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jarumaru/Desktop/"/>
    </mc:Choice>
  </mc:AlternateContent>
  <xr:revisionPtr revIDLastSave="0" documentId="13_ncr:1_{D4F69C0D-7445-4341-BDA6-B87BECDB92DD}" xr6:coauthVersionLast="47" xr6:coauthVersionMax="47" xr10:uidLastSave="{00000000-0000-0000-0000-000000000000}"/>
  <bookViews>
    <workbookView xWindow="0" yWindow="740" windowWidth="29400" windowHeight="17140" firstSheet="2" activeTab="9" xr2:uid="{32B1C37E-BD85-40DB-8297-4D02102F1FBD}"/>
  </bookViews>
  <sheets>
    <sheet name="祝日一覧" sheetId="2" r:id="rId1"/>
    <sheet name="シフト希望前半（原紙）" sheetId="5" r:id="rId2"/>
    <sheet name="シフト表前半（原紙）" sheetId="6" r:id="rId3"/>
    <sheet name="シフト希望後半（原紙）" sheetId="3" r:id="rId4"/>
    <sheet name="シフト表後半（原紙）" sheetId="4" r:id="rId5"/>
    <sheet name="シフト希望10月後半" sheetId="7" r:id="rId6"/>
    <sheet name="シフト表10月後半" sheetId="8" r:id="rId7"/>
    <sheet name="シフト希望11月前半" sheetId="9" r:id="rId8"/>
    <sheet name="シフト表11月前半" sheetId="10" r:id="rId9"/>
    <sheet name="シフト希望11月後半" sheetId="11" r:id="rId10"/>
    <sheet name="シフト表11月後半" sheetId="12" r:id="rId11"/>
    <sheet name="シフト希望12月前半" sheetId="13" r:id="rId12"/>
    <sheet name="シフト表12月前半" sheetId="14" r:id="rId13"/>
    <sheet name="シフト希望12月後半" sheetId="15" r:id="rId14"/>
    <sheet name="シフト表12月後半" sheetId="16" r:id="rId15"/>
    <sheet name="シフト希望1月前半" sheetId="17" r:id="rId16"/>
    <sheet name="シフト表1月前半" sheetId="18" r:id="rId17"/>
    <sheet name="シフト希望1月後半" sheetId="19" r:id="rId18"/>
    <sheet name="シフト表1月後半" sheetId="20" r:id="rId19"/>
    <sheet name="シフト希望2月前半" sheetId="21" r:id="rId20"/>
    <sheet name="シフト表2月前半" sheetId="22" r:id="rId21"/>
    <sheet name="シフト希望2月後半" sheetId="23" r:id="rId22"/>
    <sheet name="シフト表2月後半" sheetId="24" r:id="rId23"/>
    <sheet name="シフト希望3月前半" sheetId="25" r:id="rId24"/>
    <sheet name="シフト表3月前半" sheetId="26" r:id="rId25"/>
    <sheet name="シフト希望3月後半" sheetId="27" r:id="rId26"/>
    <sheet name="シフト表3月後半" sheetId="28" r:id="rId27"/>
    <sheet name="シフト希望4月前半" sheetId="29" r:id="rId28"/>
    <sheet name="シフト表4月前半" sheetId="30" r:id="rId29"/>
    <sheet name="シフト希望4月後半" sheetId="31" r:id="rId30"/>
    <sheet name="シフト表4月後半" sheetId="32" r:id="rId31"/>
    <sheet name="シフト希望5月前半" sheetId="33" r:id="rId32"/>
    <sheet name="シフト表5月前半" sheetId="34" r:id="rId33"/>
    <sheet name="シフト希望5月後半" sheetId="35" r:id="rId34"/>
    <sheet name="シフト表5月後半" sheetId="36" r:id="rId35"/>
    <sheet name="シフト希望6月前半" sheetId="37" r:id="rId36"/>
    <sheet name="シフト表6月前半" sheetId="38" r:id="rId37"/>
    <sheet name="シフト希望6月後半" sheetId="39" r:id="rId38"/>
    <sheet name="シフト表6月後半" sheetId="40" r:id="rId39"/>
  </sheets>
  <definedNames>
    <definedName name="_xlnm._FilterDatabase" localSheetId="0" hidden="1">祝日一覧!$B$2:$D$16</definedName>
    <definedName name="_xlnm.Print_Area" localSheetId="5">シフト希望10月後半!$B$2:$V$32</definedName>
    <definedName name="_xlnm.Print_Area" localSheetId="9">シフト希望11月後半!$B$2:$V$32</definedName>
    <definedName name="_xlnm.Print_Area" localSheetId="7">シフト希望11月前半!$B$2:$U$32</definedName>
    <definedName name="_xlnm.Print_Area" localSheetId="13">シフト希望12月後半!$B$2:$V$32</definedName>
    <definedName name="_xlnm.Print_Area" localSheetId="11">シフト希望12月前半!$B$2:$U$32</definedName>
    <definedName name="_xlnm.Print_Area" localSheetId="17">シフト希望1月後半!$B$2:$V$32</definedName>
    <definedName name="_xlnm.Print_Area" localSheetId="15">シフト希望1月前半!$B$2:$U$32</definedName>
    <definedName name="_xlnm.Print_Area" localSheetId="21">シフト希望2月後半!$B$2:$V$32</definedName>
    <definedName name="_xlnm.Print_Area" localSheetId="19">シフト希望2月前半!$B$2:$U$32</definedName>
    <definedName name="_xlnm.Print_Area" localSheetId="25">シフト希望3月後半!$B$2:$V$32</definedName>
    <definedName name="_xlnm.Print_Area" localSheetId="23">シフト希望3月前半!$B$2:$U$32</definedName>
    <definedName name="_xlnm.Print_Area" localSheetId="29">シフト希望4月後半!$B$2:$V$32</definedName>
    <definedName name="_xlnm.Print_Area" localSheetId="27">シフト希望4月前半!$B$2:$U$32</definedName>
    <definedName name="_xlnm.Print_Area" localSheetId="33">シフト希望5月後半!$B$2:$V$32</definedName>
    <definedName name="_xlnm.Print_Area" localSheetId="31">シフト希望5月前半!$B$2:$U$32</definedName>
    <definedName name="_xlnm.Print_Area" localSheetId="37">シフト希望6月後半!$B$2:$V$32</definedName>
    <definedName name="_xlnm.Print_Area" localSheetId="35">シフト希望6月前半!$B$2:$U$32</definedName>
    <definedName name="_xlnm.Print_Area" localSheetId="3">'シフト希望後半（原紙）'!$B$2:$V$32</definedName>
    <definedName name="_xlnm.Print_Area" localSheetId="1">'シフト希望前半（原紙）'!$B$2:$U$32</definedName>
    <definedName name="_xlnm.Print_Area" localSheetId="6">シフト表10月後半!$B$2:$V$32</definedName>
    <definedName name="_xlnm.Print_Area" localSheetId="10">シフト表11月後半!$B$2:$V$32</definedName>
    <definedName name="_xlnm.Print_Area" localSheetId="8">シフト表11月前半!$B$2:$U$32</definedName>
    <definedName name="_xlnm.Print_Area" localSheetId="14">シフト表12月後半!$B$2:$V$32</definedName>
    <definedName name="_xlnm.Print_Area" localSheetId="12">シフト表12月前半!$B$2:$U$32</definedName>
    <definedName name="_xlnm.Print_Area" localSheetId="18">シフト表1月後半!$B$2:$V$32</definedName>
    <definedName name="_xlnm.Print_Area" localSheetId="16">シフト表1月前半!$B$2:$U$32</definedName>
    <definedName name="_xlnm.Print_Area" localSheetId="22">シフト表2月後半!$B$2:$V$32</definedName>
    <definedName name="_xlnm.Print_Area" localSheetId="20">シフト表2月前半!$B$2:$U$32</definedName>
    <definedName name="_xlnm.Print_Area" localSheetId="26">シフト表3月後半!$B$2:$V$32</definedName>
    <definedName name="_xlnm.Print_Area" localSheetId="24">シフト表3月前半!$B$2:$U$32</definedName>
    <definedName name="_xlnm.Print_Area" localSheetId="30">シフト表4月後半!$B$2:$V$32</definedName>
    <definedName name="_xlnm.Print_Area" localSheetId="28">シフト表4月前半!$B$2:$U$32</definedName>
    <definedName name="_xlnm.Print_Area" localSheetId="34">シフト表5月後半!$B$2:$V$32</definedName>
    <definedName name="_xlnm.Print_Area" localSheetId="32">シフト表5月前半!$B$2:$U$32</definedName>
    <definedName name="_xlnm.Print_Area" localSheetId="38">シフト表6月後半!$B$2:$V$32</definedName>
    <definedName name="_xlnm.Print_Area" localSheetId="36">シフト表6月前半!$B$2:$U$32</definedName>
    <definedName name="_xlnm.Print_Area" localSheetId="4">'シフト表後半（原紙）'!$B$2:$V$32</definedName>
    <definedName name="_xlnm.Print_Area" localSheetId="2">'シフト表前半（原紙）'!$B$2:$U$32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40" l="1"/>
  <c r="A1" i="40"/>
  <c r="F19" i="40" s="1"/>
  <c r="G19" i="40" s="1"/>
  <c r="H19" i="40" s="1"/>
  <c r="I19" i="40" s="1"/>
  <c r="J19" i="40" s="1"/>
  <c r="K19" i="40" s="1"/>
  <c r="L19" i="40" s="1"/>
  <c r="M19" i="40" s="1"/>
  <c r="N19" i="40" s="1"/>
  <c r="O19" i="40" s="1"/>
  <c r="P19" i="40" s="1"/>
  <c r="Q19" i="40" s="1"/>
  <c r="R19" i="40" s="1"/>
  <c r="S19" i="40" s="1"/>
  <c r="T19" i="40" s="1"/>
  <c r="U19" i="40" s="1"/>
  <c r="F19" i="39"/>
  <c r="G19" i="39" s="1"/>
  <c r="H19" i="39" s="1"/>
  <c r="I19" i="39" s="1"/>
  <c r="J19" i="39" s="1"/>
  <c r="K19" i="39" s="1"/>
  <c r="L19" i="39" s="1"/>
  <c r="M19" i="39" s="1"/>
  <c r="N19" i="39" s="1"/>
  <c r="O19" i="39" s="1"/>
  <c r="P19" i="39" s="1"/>
  <c r="Q19" i="39" s="1"/>
  <c r="R19" i="39" s="1"/>
  <c r="S19" i="39" s="1"/>
  <c r="T19" i="39" s="1"/>
  <c r="U19" i="39" s="1"/>
  <c r="F4" i="39"/>
  <c r="G4" i="39" s="1"/>
  <c r="H4" i="39" s="1"/>
  <c r="I4" i="39" s="1"/>
  <c r="J4" i="39" s="1"/>
  <c r="K4" i="39" s="1"/>
  <c r="L4" i="39" s="1"/>
  <c r="M4" i="39" s="1"/>
  <c r="N4" i="39" s="1"/>
  <c r="O4" i="39" s="1"/>
  <c r="P4" i="39" s="1"/>
  <c r="Q4" i="39" s="1"/>
  <c r="R4" i="39" s="1"/>
  <c r="S4" i="39" s="1"/>
  <c r="T4" i="39" s="1"/>
  <c r="U4" i="39" s="1"/>
  <c r="I2" i="38"/>
  <c r="A1" i="38"/>
  <c r="F19" i="38" s="1"/>
  <c r="G19" i="38" s="1"/>
  <c r="H19" i="38" s="1"/>
  <c r="I19" i="38" s="1"/>
  <c r="J19" i="38" s="1"/>
  <c r="K19" i="38" s="1"/>
  <c r="L19" i="38" s="1"/>
  <c r="M19" i="38" s="1"/>
  <c r="N19" i="38" s="1"/>
  <c r="O19" i="38" s="1"/>
  <c r="P19" i="38" s="1"/>
  <c r="Q19" i="38" s="1"/>
  <c r="R19" i="38" s="1"/>
  <c r="S19" i="38" s="1"/>
  <c r="T19" i="38" s="1"/>
  <c r="F19" i="37"/>
  <c r="G19" i="37" s="1"/>
  <c r="H19" i="37" s="1"/>
  <c r="I19" i="37" s="1"/>
  <c r="J19" i="37" s="1"/>
  <c r="K19" i="37" s="1"/>
  <c r="L19" i="37" s="1"/>
  <c r="M19" i="37" s="1"/>
  <c r="N19" i="37" s="1"/>
  <c r="O19" i="37" s="1"/>
  <c r="P19" i="37" s="1"/>
  <c r="Q19" i="37" s="1"/>
  <c r="R19" i="37" s="1"/>
  <c r="S19" i="37" s="1"/>
  <c r="T19" i="37" s="1"/>
  <c r="F4" i="37"/>
  <c r="G4" i="37" s="1"/>
  <c r="H4" i="37" s="1"/>
  <c r="I4" i="37" s="1"/>
  <c r="J4" i="37" s="1"/>
  <c r="K4" i="37" s="1"/>
  <c r="L4" i="37" s="1"/>
  <c r="M4" i="37" s="1"/>
  <c r="N4" i="37" s="1"/>
  <c r="O4" i="37" s="1"/>
  <c r="P4" i="37" s="1"/>
  <c r="Q4" i="37" s="1"/>
  <c r="R4" i="37" s="1"/>
  <c r="S4" i="37" s="1"/>
  <c r="T4" i="37" s="1"/>
  <c r="I2" i="36"/>
  <c r="A1" i="36"/>
  <c r="F19" i="36" s="1"/>
  <c r="G19" i="36" s="1"/>
  <c r="H19" i="36" s="1"/>
  <c r="I19" i="36" s="1"/>
  <c r="J19" i="36" s="1"/>
  <c r="K19" i="36" s="1"/>
  <c r="L19" i="36" s="1"/>
  <c r="M19" i="36" s="1"/>
  <c r="N19" i="36" s="1"/>
  <c r="O19" i="36" s="1"/>
  <c r="P19" i="36" s="1"/>
  <c r="Q19" i="36" s="1"/>
  <c r="R19" i="36" s="1"/>
  <c r="S19" i="36" s="1"/>
  <c r="T19" i="36" s="1"/>
  <c r="U19" i="36" s="1"/>
  <c r="F19" i="35"/>
  <c r="G19" i="35" s="1"/>
  <c r="H19" i="35" s="1"/>
  <c r="I19" i="35" s="1"/>
  <c r="J19" i="35" s="1"/>
  <c r="K19" i="35" s="1"/>
  <c r="L19" i="35" s="1"/>
  <c r="M19" i="35" s="1"/>
  <c r="N19" i="35" s="1"/>
  <c r="O19" i="35" s="1"/>
  <c r="P19" i="35" s="1"/>
  <c r="Q19" i="35" s="1"/>
  <c r="R19" i="35" s="1"/>
  <c r="S19" i="35" s="1"/>
  <c r="T19" i="35" s="1"/>
  <c r="U19" i="35" s="1"/>
  <c r="F4" i="35"/>
  <c r="G4" i="35" s="1"/>
  <c r="H4" i="35" s="1"/>
  <c r="I4" i="35" s="1"/>
  <c r="J4" i="35" s="1"/>
  <c r="K4" i="35" s="1"/>
  <c r="L4" i="35" s="1"/>
  <c r="M4" i="35" s="1"/>
  <c r="N4" i="35" s="1"/>
  <c r="O4" i="35" s="1"/>
  <c r="P4" i="35" s="1"/>
  <c r="Q4" i="35" s="1"/>
  <c r="R4" i="35" s="1"/>
  <c r="S4" i="35" s="1"/>
  <c r="T4" i="35" s="1"/>
  <c r="U4" i="35" s="1"/>
  <c r="I2" i="34"/>
  <c r="A1" i="34"/>
  <c r="F4" i="34" s="1"/>
  <c r="G4" i="34" s="1"/>
  <c r="H4" i="34" s="1"/>
  <c r="I4" i="34" s="1"/>
  <c r="J4" i="34" s="1"/>
  <c r="K4" i="34" s="1"/>
  <c r="L4" i="34" s="1"/>
  <c r="M4" i="34" s="1"/>
  <c r="N4" i="34" s="1"/>
  <c r="O4" i="34" s="1"/>
  <c r="P4" i="34" s="1"/>
  <c r="Q4" i="34" s="1"/>
  <c r="R4" i="34" s="1"/>
  <c r="S4" i="34" s="1"/>
  <c r="T4" i="34" s="1"/>
  <c r="F19" i="33"/>
  <c r="G19" i="33" s="1"/>
  <c r="H19" i="33" s="1"/>
  <c r="I19" i="33" s="1"/>
  <c r="J19" i="33" s="1"/>
  <c r="K19" i="33" s="1"/>
  <c r="L19" i="33" s="1"/>
  <c r="M19" i="33" s="1"/>
  <c r="N19" i="33" s="1"/>
  <c r="O19" i="33" s="1"/>
  <c r="P19" i="33" s="1"/>
  <c r="Q19" i="33" s="1"/>
  <c r="R19" i="33" s="1"/>
  <c r="S19" i="33" s="1"/>
  <c r="T19" i="33" s="1"/>
  <c r="F4" i="33"/>
  <c r="G4" i="33" s="1"/>
  <c r="H4" i="33" s="1"/>
  <c r="I4" i="33" s="1"/>
  <c r="J4" i="33" s="1"/>
  <c r="K4" i="33" s="1"/>
  <c r="L4" i="33" s="1"/>
  <c r="M4" i="33" s="1"/>
  <c r="N4" i="33" s="1"/>
  <c r="O4" i="33" s="1"/>
  <c r="P4" i="33" s="1"/>
  <c r="Q4" i="33" s="1"/>
  <c r="R4" i="33" s="1"/>
  <c r="S4" i="33" s="1"/>
  <c r="T4" i="33" s="1"/>
  <c r="I2" i="32"/>
  <c r="A1" i="32"/>
  <c r="F19" i="32" s="1"/>
  <c r="G19" i="32" s="1"/>
  <c r="H19" i="32" s="1"/>
  <c r="I19" i="32" s="1"/>
  <c r="J19" i="32" s="1"/>
  <c r="K19" i="32" s="1"/>
  <c r="L19" i="32" s="1"/>
  <c r="M19" i="32" s="1"/>
  <c r="N19" i="32" s="1"/>
  <c r="O19" i="32" s="1"/>
  <c r="P19" i="32" s="1"/>
  <c r="Q19" i="32" s="1"/>
  <c r="R19" i="32" s="1"/>
  <c r="S19" i="32" s="1"/>
  <c r="T19" i="32" s="1"/>
  <c r="U19" i="32" s="1"/>
  <c r="F19" i="31"/>
  <c r="G19" i="31" s="1"/>
  <c r="H19" i="31" s="1"/>
  <c r="I19" i="31" s="1"/>
  <c r="J19" i="31" s="1"/>
  <c r="K19" i="31" s="1"/>
  <c r="L19" i="31" s="1"/>
  <c r="M19" i="31" s="1"/>
  <c r="N19" i="31" s="1"/>
  <c r="O19" i="31" s="1"/>
  <c r="P19" i="31" s="1"/>
  <c r="Q19" i="31" s="1"/>
  <c r="R19" i="31" s="1"/>
  <c r="S19" i="31" s="1"/>
  <c r="T19" i="31" s="1"/>
  <c r="U19" i="31" s="1"/>
  <c r="F4" i="31"/>
  <c r="G4" i="31" s="1"/>
  <c r="H4" i="31" s="1"/>
  <c r="I4" i="31" s="1"/>
  <c r="J4" i="31" s="1"/>
  <c r="K4" i="31" s="1"/>
  <c r="L4" i="31" s="1"/>
  <c r="M4" i="31" s="1"/>
  <c r="N4" i="31" s="1"/>
  <c r="O4" i="31" s="1"/>
  <c r="P4" i="31" s="1"/>
  <c r="Q4" i="31" s="1"/>
  <c r="R4" i="31" s="1"/>
  <c r="S4" i="31" s="1"/>
  <c r="T4" i="31" s="1"/>
  <c r="U4" i="31" s="1"/>
  <c r="I2" i="30"/>
  <c r="A1" i="30"/>
  <c r="F19" i="30" s="1"/>
  <c r="G19" i="30" s="1"/>
  <c r="H19" i="30" s="1"/>
  <c r="I19" i="30" s="1"/>
  <c r="J19" i="30" s="1"/>
  <c r="K19" i="30" s="1"/>
  <c r="L19" i="30" s="1"/>
  <c r="M19" i="30" s="1"/>
  <c r="N19" i="30" s="1"/>
  <c r="O19" i="30" s="1"/>
  <c r="P19" i="30" s="1"/>
  <c r="Q19" i="30" s="1"/>
  <c r="R19" i="30" s="1"/>
  <c r="S19" i="30" s="1"/>
  <c r="T19" i="30" s="1"/>
  <c r="F19" i="29"/>
  <c r="G19" i="29" s="1"/>
  <c r="H19" i="29" s="1"/>
  <c r="I19" i="29" s="1"/>
  <c r="J19" i="29" s="1"/>
  <c r="K19" i="29" s="1"/>
  <c r="L19" i="29" s="1"/>
  <c r="M19" i="29" s="1"/>
  <c r="N19" i="29" s="1"/>
  <c r="O19" i="29" s="1"/>
  <c r="P19" i="29" s="1"/>
  <c r="Q19" i="29" s="1"/>
  <c r="R19" i="29" s="1"/>
  <c r="S19" i="29" s="1"/>
  <c r="T19" i="29" s="1"/>
  <c r="F4" i="29"/>
  <c r="G4" i="29" s="1"/>
  <c r="H4" i="29" s="1"/>
  <c r="I4" i="29" s="1"/>
  <c r="J4" i="29" s="1"/>
  <c r="K4" i="29" s="1"/>
  <c r="L4" i="29" s="1"/>
  <c r="M4" i="29" s="1"/>
  <c r="N4" i="29" s="1"/>
  <c r="O4" i="29" s="1"/>
  <c r="P4" i="29" s="1"/>
  <c r="Q4" i="29" s="1"/>
  <c r="R4" i="29" s="1"/>
  <c r="S4" i="29" s="1"/>
  <c r="T4" i="29" s="1"/>
  <c r="I2" i="28"/>
  <c r="A1" i="28"/>
  <c r="F19" i="28" s="1"/>
  <c r="G19" i="28" s="1"/>
  <c r="H19" i="28" s="1"/>
  <c r="I19" i="28" s="1"/>
  <c r="J19" i="28" s="1"/>
  <c r="K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F19" i="27"/>
  <c r="G19" i="27" s="1"/>
  <c r="H19" i="27" s="1"/>
  <c r="I19" i="27" s="1"/>
  <c r="J19" i="27" s="1"/>
  <c r="K19" i="27" s="1"/>
  <c r="L19" i="27" s="1"/>
  <c r="M19" i="27" s="1"/>
  <c r="N19" i="27" s="1"/>
  <c r="O19" i="27" s="1"/>
  <c r="P19" i="27" s="1"/>
  <c r="Q19" i="27" s="1"/>
  <c r="R19" i="27" s="1"/>
  <c r="S19" i="27" s="1"/>
  <c r="T19" i="27" s="1"/>
  <c r="U19" i="27" s="1"/>
  <c r="F4" i="27"/>
  <c r="G4" i="27" s="1"/>
  <c r="H4" i="27" s="1"/>
  <c r="I4" i="27" s="1"/>
  <c r="J4" i="27" s="1"/>
  <c r="K4" i="27" s="1"/>
  <c r="L4" i="27" s="1"/>
  <c r="M4" i="27" s="1"/>
  <c r="N4" i="27" s="1"/>
  <c r="O4" i="27" s="1"/>
  <c r="P4" i="27" s="1"/>
  <c r="Q4" i="27" s="1"/>
  <c r="R4" i="27" s="1"/>
  <c r="S4" i="27" s="1"/>
  <c r="T4" i="27" s="1"/>
  <c r="U4" i="27" s="1"/>
  <c r="I2" i="26"/>
  <c r="A1" i="26"/>
  <c r="F19" i="26" s="1"/>
  <c r="G19" i="26" s="1"/>
  <c r="H19" i="26" s="1"/>
  <c r="I19" i="26" s="1"/>
  <c r="J19" i="26" s="1"/>
  <c r="K19" i="26" s="1"/>
  <c r="L19" i="26" s="1"/>
  <c r="M19" i="26" s="1"/>
  <c r="N19" i="26" s="1"/>
  <c r="O19" i="26" s="1"/>
  <c r="P19" i="26" s="1"/>
  <c r="Q19" i="26" s="1"/>
  <c r="R19" i="26" s="1"/>
  <c r="S19" i="26" s="1"/>
  <c r="T19" i="26" s="1"/>
  <c r="F19" i="25"/>
  <c r="G19" i="25" s="1"/>
  <c r="H19" i="25" s="1"/>
  <c r="I19" i="25" s="1"/>
  <c r="J19" i="25" s="1"/>
  <c r="K19" i="25" s="1"/>
  <c r="L19" i="25" s="1"/>
  <c r="M19" i="25" s="1"/>
  <c r="N19" i="25" s="1"/>
  <c r="O19" i="25" s="1"/>
  <c r="P19" i="25" s="1"/>
  <c r="Q19" i="25" s="1"/>
  <c r="R19" i="25" s="1"/>
  <c r="S19" i="25" s="1"/>
  <c r="T19" i="25" s="1"/>
  <c r="F4" i="25"/>
  <c r="G4" i="25" s="1"/>
  <c r="H4" i="25" s="1"/>
  <c r="I4" i="25" s="1"/>
  <c r="J4" i="25" s="1"/>
  <c r="K4" i="25" s="1"/>
  <c r="L4" i="25" s="1"/>
  <c r="M4" i="25" s="1"/>
  <c r="N4" i="25" s="1"/>
  <c r="O4" i="25" s="1"/>
  <c r="P4" i="25" s="1"/>
  <c r="Q4" i="25" s="1"/>
  <c r="R4" i="25" s="1"/>
  <c r="S4" i="25" s="1"/>
  <c r="T4" i="25" s="1"/>
  <c r="F4" i="40" l="1"/>
  <c r="G4" i="40" s="1"/>
  <c r="H4" i="40" s="1"/>
  <c r="I4" i="40" s="1"/>
  <c r="J4" i="40" s="1"/>
  <c r="K4" i="40" s="1"/>
  <c r="L4" i="40" s="1"/>
  <c r="M4" i="40" s="1"/>
  <c r="N4" i="40" s="1"/>
  <c r="O4" i="40" s="1"/>
  <c r="P4" i="40" s="1"/>
  <c r="Q4" i="40" s="1"/>
  <c r="R4" i="40" s="1"/>
  <c r="S4" i="40" s="1"/>
  <c r="T4" i="40" s="1"/>
  <c r="U4" i="40" s="1"/>
  <c r="F4" i="38"/>
  <c r="G4" i="38" s="1"/>
  <c r="H4" i="38" s="1"/>
  <c r="I4" i="38" s="1"/>
  <c r="J4" i="38" s="1"/>
  <c r="K4" i="38" s="1"/>
  <c r="L4" i="38" s="1"/>
  <c r="M4" i="38" s="1"/>
  <c r="N4" i="38" s="1"/>
  <c r="O4" i="38" s="1"/>
  <c r="P4" i="38" s="1"/>
  <c r="Q4" i="38" s="1"/>
  <c r="R4" i="38" s="1"/>
  <c r="S4" i="38" s="1"/>
  <c r="T4" i="38" s="1"/>
  <c r="F19" i="34"/>
  <c r="G19" i="34" s="1"/>
  <c r="H19" i="34" s="1"/>
  <c r="I19" i="34" s="1"/>
  <c r="J19" i="34" s="1"/>
  <c r="K19" i="34" s="1"/>
  <c r="L19" i="34" s="1"/>
  <c r="M19" i="34" s="1"/>
  <c r="N19" i="34" s="1"/>
  <c r="O19" i="34" s="1"/>
  <c r="P19" i="34" s="1"/>
  <c r="Q19" i="34" s="1"/>
  <c r="R19" i="34" s="1"/>
  <c r="S19" i="34" s="1"/>
  <c r="T19" i="34" s="1"/>
  <c r="F4" i="36"/>
  <c r="G4" i="36" s="1"/>
  <c r="H4" i="36" s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F4" i="30"/>
  <c r="G4" i="30" s="1"/>
  <c r="H4" i="30" s="1"/>
  <c r="I4" i="30" s="1"/>
  <c r="J4" i="30" s="1"/>
  <c r="K4" i="30" s="1"/>
  <c r="L4" i="30" s="1"/>
  <c r="M4" i="30" s="1"/>
  <c r="N4" i="30" s="1"/>
  <c r="O4" i="30" s="1"/>
  <c r="P4" i="30" s="1"/>
  <c r="Q4" i="30" s="1"/>
  <c r="R4" i="30" s="1"/>
  <c r="S4" i="30" s="1"/>
  <c r="T4" i="30" s="1"/>
  <c r="F4" i="32"/>
  <c r="G4" i="32" s="1"/>
  <c r="H4" i="32" s="1"/>
  <c r="I4" i="32" s="1"/>
  <c r="J4" i="32" s="1"/>
  <c r="K4" i="32" s="1"/>
  <c r="L4" i="32" s="1"/>
  <c r="M4" i="32" s="1"/>
  <c r="N4" i="32" s="1"/>
  <c r="O4" i="32" s="1"/>
  <c r="P4" i="32" s="1"/>
  <c r="Q4" i="32" s="1"/>
  <c r="R4" i="32" s="1"/>
  <c r="S4" i="32" s="1"/>
  <c r="T4" i="32" s="1"/>
  <c r="U4" i="32" s="1"/>
  <c r="F4" i="28"/>
  <c r="G4" i="28" s="1"/>
  <c r="H4" i="28" s="1"/>
  <c r="I4" i="28" s="1"/>
  <c r="J4" i="28" s="1"/>
  <c r="K4" i="28" s="1"/>
  <c r="L4" i="28" s="1"/>
  <c r="M4" i="28" s="1"/>
  <c r="N4" i="28" s="1"/>
  <c r="O4" i="28" s="1"/>
  <c r="P4" i="28" s="1"/>
  <c r="Q4" i="28" s="1"/>
  <c r="R4" i="28" s="1"/>
  <c r="S4" i="28" s="1"/>
  <c r="T4" i="28" s="1"/>
  <c r="U4" i="28" s="1"/>
  <c r="F4" i="26"/>
  <c r="G4" i="26" s="1"/>
  <c r="H4" i="26" s="1"/>
  <c r="I4" i="26" s="1"/>
  <c r="J4" i="26" s="1"/>
  <c r="K4" i="26" s="1"/>
  <c r="L4" i="26" s="1"/>
  <c r="M4" i="26" s="1"/>
  <c r="N4" i="26" s="1"/>
  <c r="O4" i="26" s="1"/>
  <c r="P4" i="26" s="1"/>
  <c r="Q4" i="26" s="1"/>
  <c r="R4" i="26" s="1"/>
  <c r="S4" i="26" s="1"/>
  <c r="T4" i="26" s="1"/>
  <c r="I2" i="24"/>
  <c r="A1" i="24"/>
  <c r="F19" i="24" s="1"/>
  <c r="G19" i="24" s="1"/>
  <c r="H19" i="24" s="1"/>
  <c r="I19" i="24" s="1"/>
  <c r="J19" i="24" s="1"/>
  <c r="K19" i="24" s="1"/>
  <c r="L19" i="24" s="1"/>
  <c r="M19" i="24" s="1"/>
  <c r="N19" i="24" s="1"/>
  <c r="O19" i="24" s="1"/>
  <c r="P19" i="24" s="1"/>
  <c r="Q19" i="24" s="1"/>
  <c r="R19" i="24" s="1"/>
  <c r="S19" i="24" s="1"/>
  <c r="T19" i="24" s="1"/>
  <c r="U19" i="24" s="1"/>
  <c r="F19" i="23"/>
  <c r="G19" i="23" s="1"/>
  <c r="H19" i="23" s="1"/>
  <c r="I19" i="23" s="1"/>
  <c r="J19" i="23" s="1"/>
  <c r="K19" i="23" s="1"/>
  <c r="L19" i="23" s="1"/>
  <c r="M19" i="23" s="1"/>
  <c r="N19" i="23" s="1"/>
  <c r="O19" i="23" s="1"/>
  <c r="P19" i="23" s="1"/>
  <c r="Q19" i="23" s="1"/>
  <c r="R19" i="23" s="1"/>
  <c r="S19" i="23" s="1"/>
  <c r="T19" i="23" s="1"/>
  <c r="U19" i="23" s="1"/>
  <c r="F4" i="23"/>
  <c r="G4" i="23" s="1"/>
  <c r="H4" i="23" s="1"/>
  <c r="I4" i="23" s="1"/>
  <c r="J4" i="23" s="1"/>
  <c r="K4" i="23" s="1"/>
  <c r="L4" i="23" s="1"/>
  <c r="M4" i="23" s="1"/>
  <c r="N4" i="23" s="1"/>
  <c r="O4" i="23" s="1"/>
  <c r="P4" i="23" s="1"/>
  <c r="Q4" i="23" s="1"/>
  <c r="R4" i="23" s="1"/>
  <c r="S4" i="23" s="1"/>
  <c r="T4" i="23" s="1"/>
  <c r="U4" i="23" s="1"/>
  <c r="I2" i="22"/>
  <c r="A1" i="22"/>
  <c r="F4" i="22" s="1"/>
  <c r="G4" i="22" s="1"/>
  <c r="H4" i="22" s="1"/>
  <c r="I4" i="22" s="1"/>
  <c r="J4" i="22" s="1"/>
  <c r="K4" i="22" s="1"/>
  <c r="L4" i="22" s="1"/>
  <c r="M4" i="22" s="1"/>
  <c r="N4" i="22" s="1"/>
  <c r="O4" i="22" s="1"/>
  <c r="P4" i="22" s="1"/>
  <c r="Q4" i="22" s="1"/>
  <c r="R4" i="22" s="1"/>
  <c r="S4" i="22" s="1"/>
  <c r="T4" i="22" s="1"/>
  <c r="F19" i="21"/>
  <c r="G19" i="21" s="1"/>
  <c r="H19" i="21" s="1"/>
  <c r="I19" i="21" s="1"/>
  <c r="J19" i="21" s="1"/>
  <c r="K19" i="21" s="1"/>
  <c r="L19" i="21" s="1"/>
  <c r="M19" i="21" s="1"/>
  <c r="N19" i="21" s="1"/>
  <c r="O19" i="21" s="1"/>
  <c r="P19" i="21" s="1"/>
  <c r="Q19" i="21" s="1"/>
  <c r="R19" i="21" s="1"/>
  <c r="S19" i="21" s="1"/>
  <c r="T19" i="21" s="1"/>
  <c r="F4" i="21"/>
  <c r="G4" i="21" s="1"/>
  <c r="H4" i="21" s="1"/>
  <c r="I4" i="21" s="1"/>
  <c r="J4" i="21" s="1"/>
  <c r="K4" i="21" s="1"/>
  <c r="L4" i="21" s="1"/>
  <c r="M4" i="21" s="1"/>
  <c r="N4" i="21" s="1"/>
  <c r="O4" i="21" s="1"/>
  <c r="P4" i="21" s="1"/>
  <c r="Q4" i="21" s="1"/>
  <c r="R4" i="21" s="1"/>
  <c r="S4" i="21" s="1"/>
  <c r="T4" i="21" s="1"/>
  <c r="I2" i="20"/>
  <c r="A1" i="20"/>
  <c r="F19" i="20" s="1"/>
  <c r="G19" i="20" s="1"/>
  <c r="H19" i="20" s="1"/>
  <c r="I19" i="20" s="1"/>
  <c r="J19" i="20" s="1"/>
  <c r="K19" i="20" s="1"/>
  <c r="L19" i="20" s="1"/>
  <c r="M19" i="20" s="1"/>
  <c r="N19" i="20" s="1"/>
  <c r="O19" i="20" s="1"/>
  <c r="P19" i="20" s="1"/>
  <c r="Q19" i="20" s="1"/>
  <c r="R19" i="20" s="1"/>
  <c r="S19" i="20" s="1"/>
  <c r="T19" i="20" s="1"/>
  <c r="U19" i="20" s="1"/>
  <c r="F19" i="19"/>
  <c r="G19" i="19" s="1"/>
  <c r="H19" i="19" s="1"/>
  <c r="I19" i="19" s="1"/>
  <c r="J19" i="19" s="1"/>
  <c r="K19" i="19" s="1"/>
  <c r="L19" i="19" s="1"/>
  <c r="M19" i="19" s="1"/>
  <c r="N19" i="19" s="1"/>
  <c r="O19" i="19" s="1"/>
  <c r="P19" i="19" s="1"/>
  <c r="Q19" i="19" s="1"/>
  <c r="R19" i="19" s="1"/>
  <c r="S19" i="19" s="1"/>
  <c r="T19" i="19" s="1"/>
  <c r="U19" i="19" s="1"/>
  <c r="F4" i="19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I2" i="18"/>
  <c r="A1" i="18"/>
  <c r="F19" i="18" s="1"/>
  <c r="G19" i="18" s="1"/>
  <c r="H19" i="18" s="1"/>
  <c r="I19" i="18" s="1"/>
  <c r="J19" i="18" s="1"/>
  <c r="K19" i="18" s="1"/>
  <c r="L19" i="18" s="1"/>
  <c r="M19" i="18" s="1"/>
  <c r="N19" i="18" s="1"/>
  <c r="O19" i="18" s="1"/>
  <c r="P19" i="18" s="1"/>
  <c r="Q19" i="18" s="1"/>
  <c r="R19" i="18" s="1"/>
  <c r="S19" i="18" s="1"/>
  <c r="T19" i="18" s="1"/>
  <c r="F19" i="17"/>
  <c r="G19" i="17" s="1"/>
  <c r="H19" i="17" s="1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T19" i="17" s="1"/>
  <c r="F4" i="17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I2" i="16"/>
  <c r="A1" i="16"/>
  <c r="F19" i="16" s="1"/>
  <c r="G19" i="16" s="1"/>
  <c r="H19" i="16" s="1"/>
  <c r="I19" i="16" s="1"/>
  <c r="J19" i="16" s="1"/>
  <c r="K19" i="16" s="1"/>
  <c r="L19" i="16" s="1"/>
  <c r="M19" i="16" s="1"/>
  <c r="N19" i="16" s="1"/>
  <c r="O19" i="16" s="1"/>
  <c r="P19" i="16" s="1"/>
  <c r="Q19" i="16" s="1"/>
  <c r="R19" i="16" s="1"/>
  <c r="S19" i="16" s="1"/>
  <c r="T19" i="16" s="1"/>
  <c r="U19" i="16" s="1"/>
  <c r="F19" i="15"/>
  <c r="G19" i="15" s="1"/>
  <c r="H19" i="15" s="1"/>
  <c r="I19" i="15" s="1"/>
  <c r="J19" i="15" s="1"/>
  <c r="K19" i="15" s="1"/>
  <c r="L19" i="15" s="1"/>
  <c r="M19" i="15" s="1"/>
  <c r="N19" i="15" s="1"/>
  <c r="O19" i="15" s="1"/>
  <c r="P19" i="15" s="1"/>
  <c r="Q19" i="15" s="1"/>
  <c r="R19" i="15" s="1"/>
  <c r="S19" i="15" s="1"/>
  <c r="T19" i="15" s="1"/>
  <c r="U19" i="15" s="1"/>
  <c r="F4" i="15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I2" i="14"/>
  <c r="A1" i="14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F19" i="13"/>
  <c r="G19" i="13" s="1"/>
  <c r="H19" i="13" s="1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T19" i="13" s="1"/>
  <c r="F4" i="13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I2" i="12"/>
  <c r="A1" i="12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F19" i="11"/>
  <c r="G19" i="11" s="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F4" i="1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I2" i="10"/>
  <c r="A1" i="10"/>
  <c r="F19" i="10" s="1"/>
  <c r="G19" i="10" s="1"/>
  <c r="H19" i="10" s="1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T19" i="10" s="1"/>
  <c r="F19" i="9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F4" i="9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I2" i="8"/>
  <c r="A1" i="8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F19" i="7"/>
  <c r="G19" i="7" s="1"/>
  <c r="H19" i="7" s="1"/>
  <c r="I19" i="7" s="1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T19" i="7" s="1"/>
  <c r="U19" i="7" s="1"/>
  <c r="F4" i="7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I2" i="6"/>
  <c r="A1" i="6"/>
  <c r="F19" i="6" s="1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F19" i="5"/>
  <c r="G19" i="5" s="1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F4" i="5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I2" i="4"/>
  <c r="A1" i="4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F4" i="10" l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F4" i="8"/>
  <c r="G4" i="8" s="1"/>
  <c r="H4" i="8" s="1"/>
  <c r="I4" i="8" s="1"/>
  <c r="J4" i="8" s="1"/>
  <c r="K4" i="8" s="1"/>
  <c r="L4" i="8" s="1"/>
  <c r="M4" i="8" s="1"/>
  <c r="N4" i="8" s="1"/>
  <c r="O4" i="8" s="1"/>
  <c r="P4" i="8" s="1"/>
  <c r="Q4" i="8" s="1"/>
  <c r="R4" i="8" s="1"/>
  <c r="S4" i="8" s="1"/>
  <c r="T4" i="8" s="1"/>
  <c r="U4" i="8" s="1"/>
  <c r="F4" i="24"/>
  <c r="G4" i="24" s="1"/>
  <c r="H4" i="24" s="1"/>
  <c r="I4" i="24" s="1"/>
  <c r="J4" i="24" s="1"/>
  <c r="K4" i="24" s="1"/>
  <c r="L4" i="24" s="1"/>
  <c r="M4" i="24" s="1"/>
  <c r="N4" i="24" s="1"/>
  <c r="O4" i="24" s="1"/>
  <c r="P4" i="24" s="1"/>
  <c r="Q4" i="24" s="1"/>
  <c r="R4" i="24" s="1"/>
  <c r="S4" i="24" s="1"/>
  <c r="T4" i="24" s="1"/>
  <c r="U4" i="24" s="1"/>
  <c r="F19" i="22"/>
  <c r="G19" i="22" s="1"/>
  <c r="H19" i="22" s="1"/>
  <c r="I19" i="22" s="1"/>
  <c r="J19" i="22" s="1"/>
  <c r="K19" i="22" s="1"/>
  <c r="L19" i="22" s="1"/>
  <c r="M19" i="22" s="1"/>
  <c r="N19" i="22" s="1"/>
  <c r="O19" i="22" s="1"/>
  <c r="P19" i="22" s="1"/>
  <c r="Q19" i="22" s="1"/>
  <c r="R19" i="22" s="1"/>
  <c r="S19" i="22" s="1"/>
  <c r="T19" i="22" s="1"/>
  <c r="F4" i="20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F4" i="18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F4" i="16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F19" i="14"/>
  <c r="G19" i="14" s="1"/>
  <c r="H19" i="14" s="1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T19" i="14" s="1"/>
  <c r="F4" i="12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F4" i="6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F4" i="4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</calcChain>
</file>

<file path=xl/sharedStrings.xml><?xml version="1.0" encoding="utf-8"?>
<sst xmlns="http://schemas.openxmlformats.org/spreadsheetml/2006/main" count="288" uniqueCount="115">
  <si>
    <t>←ここに始まりの日付を入力</t>
    <rPh sb="4" eb="5">
      <t>ハジ</t>
    </rPh>
    <rPh sb="8" eb="10">
      <t>ヒヅケ</t>
    </rPh>
    <rPh sb="11" eb="13">
      <t>ニュウリョク</t>
    </rPh>
    <phoneticPr fontId="2"/>
  </si>
  <si>
    <t>備考</t>
    <rPh sb="0" eb="2">
      <t>ビコウ</t>
    </rPh>
    <phoneticPr fontId="2"/>
  </si>
  <si>
    <t>祝日</t>
    <rPh sb="0" eb="2">
      <t>シュクジツ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</si>
  <si>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</si>
  <si>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</si>
  <si>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祝日名</t>
    <rPh sb="0" eb="2">
      <t>シュクジツ</t>
    </rPh>
    <rPh sb="2" eb="3">
      <t>メイ</t>
    </rPh>
    <phoneticPr fontId="2"/>
  </si>
  <si>
    <t>元日</t>
  </si>
  <si>
    <t>月</t>
  </si>
  <si>
    <t>成人の日</t>
  </si>
  <si>
    <t>土</t>
  </si>
  <si>
    <t>建国記念の日</t>
  </si>
  <si>
    <t>春分の日</t>
  </si>
  <si>
    <t>昭和の日</t>
  </si>
  <si>
    <t>水</t>
  </si>
  <si>
    <t>憲法記念日</t>
  </si>
  <si>
    <t>木</t>
  </si>
  <si>
    <t>みどりの日</t>
  </si>
  <si>
    <t>金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</si>
  <si>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</si>
  <si>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</si>
  <si>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</si>
  <si>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</si>
  <si>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</si>
  <si>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</si>
  <si>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</si>
  <si>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</si>
  <si>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火</t>
  </si>
  <si>
    <t>10月シフト（後半）</t>
    <rPh sb="2" eb="3">
      <t>ガツ</t>
    </rPh>
    <rPh sb="7" eb="9">
      <t>コウハン</t>
    </rPh>
    <phoneticPr fontId="2"/>
  </si>
  <si>
    <t>11月シフト（前半）</t>
    <rPh sb="2" eb="3">
      <t>ガツ</t>
    </rPh>
    <rPh sb="7" eb="9">
      <t>ゼンハン</t>
    </rPh>
    <phoneticPr fontId="2"/>
  </si>
  <si>
    <t>月</t>
    <phoneticPr fontId="2"/>
  </si>
  <si>
    <t>正月</t>
    <rPh sb="0" eb="2">
      <t>ショウガツ</t>
    </rPh>
    <phoneticPr fontId="2"/>
  </si>
  <si>
    <t>成人の日</t>
    <phoneticPr fontId="2"/>
  </si>
  <si>
    <t>土</t>
    <phoneticPr fontId="2"/>
  </si>
  <si>
    <t>建国記念の日</t>
    <phoneticPr fontId="2"/>
  </si>
  <si>
    <t>木</t>
    <phoneticPr fontId="2"/>
  </si>
  <si>
    <t>天皇誕生日</t>
    <rPh sb="0" eb="5">
      <t>テンノウタンジョウビ</t>
    </rPh>
    <phoneticPr fontId="2"/>
  </si>
  <si>
    <t>火</t>
    <phoneticPr fontId="2"/>
  </si>
  <si>
    <t>春分の日</t>
    <phoneticPr fontId="2"/>
  </si>
  <si>
    <t>昭和の日</t>
    <phoneticPr fontId="2"/>
  </si>
  <si>
    <t>水</t>
    <phoneticPr fontId="2"/>
  </si>
  <si>
    <t>金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</si>
  <si>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</si>
  <si>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</si>
  <si>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</si>
  <si>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</si>
  <si>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</si>
  <si>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</si>
  <si>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秋分の日</t>
    <phoneticPr fontId="2"/>
  </si>
  <si>
    <t>スポーツの日</t>
    <rPh sb="5" eb="6">
      <t>ヒ</t>
    </rPh>
    <phoneticPr fontId="2"/>
  </si>
  <si>
    <t>文化の日</t>
    <phoneticPr fontId="2"/>
  </si>
  <si>
    <t>勤労感謝の日</t>
    <phoneticPr fontId="2"/>
  </si>
  <si>
    <t>11月シフト（後半）</t>
    <rPh sb="2" eb="3">
      <t>ガツ</t>
    </rPh>
    <rPh sb="7" eb="9">
      <t>コウハン</t>
    </rPh>
    <phoneticPr fontId="2"/>
  </si>
  <si>
    <t>12月シフト（前半）</t>
    <rPh sb="2" eb="3">
      <t>ガツ</t>
    </rPh>
    <rPh sb="7" eb="9">
      <t>ゼンハン</t>
    </rPh>
    <phoneticPr fontId="2"/>
  </si>
  <si>
    <t>12月シフト（後半）</t>
    <rPh sb="2" eb="3">
      <t>ガツ</t>
    </rPh>
    <rPh sb="7" eb="9">
      <t>コウハン</t>
    </rPh>
    <phoneticPr fontId="2"/>
  </si>
  <si>
    <t>1月シフト（前半）</t>
    <rPh sb="1" eb="2">
      <t>ガツ</t>
    </rPh>
    <rPh sb="6" eb="8">
      <t>ゼンハン</t>
    </rPh>
    <phoneticPr fontId="2"/>
  </si>
  <si>
    <t>1月シフト（後半）</t>
    <rPh sb="1" eb="2">
      <t>ガツ</t>
    </rPh>
    <rPh sb="6" eb="8">
      <t>コウハン</t>
    </rPh>
    <phoneticPr fontId="2"/>
  </si>
  <si>
    <t>2月シフト（前半）</t>
    <rPh sb="1" eb="2">
      <t>ガツ</t>
    </rPh>
    <rPh sb="6" eb="8">
      <t>ゼンハン</t>
    </rPh>
    <phoneticPr fontId="2"/>
  </si>
  <si>
    <t>2月シフト（後半）</t>
    <rPh sb="1" eb="2">
      <t>ガツ</t>
    </rPh>
    <rPh sb="6" eb="8">
      <t>コウハン</t>
    </rPh>
    <phoneticPr fontId="2"/>
  </si>
  <si>
    <t>3月シフト（前半）</t>
    <rPh sb="1" eb="2">
      <t>ガツ</t>
    </rPh>
    <rPh sb="6" eb="8">
      <t>ゼンハン</t>
    </rPh>
    <phoneticPr fontId="2"/>
  </si>
  <si>
    <t>3月シフト（後半）</t>
    <rPh sb="1" eb="2">
      <t>ガツ</t>
    </rPh>
    <rPh sb="6" eb="8">
      <t>コウハン</t>
    </rPh>
    <phoneticPr fontId="2"/>
  </si>
  <si>
    <t>4月シフト（前半）</t>
    <rPh sb="1" eb="2">
      <t>ガツ</t>
    </rPh>
    <rPh sb="6" eb="8">
      <t>ゼンハン</t>
    </rPh>
    <phoneticPr fontId="2"/>
  </si>
  <si>
    <t>4月シフト（後半）</t>
    <rPh sb="1" eb="2">
      <t>ガツ</t>
    </rPh>
    <rPh sb="6" eb="8">
      <t>コウハン</t>
    </rPh>
    <phoneticPr fontId="2"/>
  </si>
  <si>
    <t>5月シフト（前半）</t>
    <rPh sb="1" eb="2">
      <t>ガツ</t>
    </rPh>
    <rPh sb="6" eb="8">
      <t>ゼンハン</t>
    </rPh>
    <phoneticPr fontId="2"/>
  </si>
  <si>
    <t>5月シフト（後半）</t>
    <rPh sb="1" eb="2">
      <t>ガツ</t>
    </rPh>
    <rPh sb="6" eb="8">
      <t>コウハン</t>
    </rPh>
    <phoneticPr fontId="2"/>
  </si>
  <si>
    <t>6月シフト（前半）</t>
    <rPh sb="1" eb="2">
      <t>ガツ</t>
    </rPh>
    <rPh sb="6" eb="8">
      <t>ゼンハン</t>
    </rPh>
    <phoneticPr fontId="2"/>
  </si>
  <si>
    <t>6月シフト（後半）</t>
    <rPh sb="1" eb="2">
      <t>ガツ</t>
    </rPh>
    <rPh sb="6" eb="8">
      <t>コウハン</t>
    </rPh>
    <phoneticPr fontId="2"/>
  </si>
  <si>
    <t>オペラ</t>
    <phoneticPr fontId="2"/>
  </si>
  <si>
    <t>ミニー</t>
    <phoneticPr fontId="2"/>
  </si>
  <si>
    <t>ぱるる</t>
    <phoneticPr fontId="2"/>
  </si>
  <si>
    <t>なっちゃん</t>
    <phoneticPr fontId="2"/>
  </si>
  <si>
    <t>マルコ</t>
    <phoneticPr fontId="2"/>
  </si>
  <si>
    <t>ピーチ</t>
    <phoneticPr fontId="2"/>
  </si>
  <si>
    <t>みーやん</t>
    <phoneticPr fontId="2"/>
  </si>
  <si>
    <t>しゃけ</t>
    <phoneticPr fontId="2"/>
  </si>
  <si>
    <t>ひまり</t>
    <phoneticPr fontId="2"/>
  </si>
  <si>
    <t>エルサ</t>
    <phoneticPr fontId="2"/>
  </si>
  <si>
    <t>１６−２４</t>
    <phoneticPr fontId="2"/>
  </si>
  <si>
    <t>１９−２４</t>
    <phoneticPr fontId="2"/>
  </si>
  <si>
    <t>１２−２３</t>
    <phoneticPr fontId="2"/>
  </si>
  <si>
    <t>１９.５ー</t>
    <phoneticPr fontId="2"/>
  </si>
  <si>
    <t>１５−２２</t>
    <phoneticPr fontId="2"/>
  </si>
  <si>
    <t>１６−２３</t>
    <phoneticPr fontId="2"/>
  </si>
  <si>
    <t>jpf次第</t>
    <rPh sb="3" eb="5">
      <t>シダイ</t>
    </rPh>
    <phoneticPr fontId="2"/>
  </si>
  <si>
    <t>１６−２３.５</t>
    <phoneticPr fontId="2"/>
  </si>
  <si>
    <t>１２−１８</t>
    <phoneticPr fontId="2"/>
  </si>
  <si>
    <t>１６.５−２３.５</t>
    <phoneticPr fontId="2"/>
  </si>
  <si>
    <t>１８−０</t>
    <phoneticPr fontId="2"/>
  </si>
  <si>
    <t>１８−２４</t>
    <phoneticPr fontId="2"/>
  </si>
  <si>
    <t>１８−２３</t>
    <phoneticPr fontId="2"/>
  </si>
  <si>
    <t>そう</t>
    <phoneticPr fontId="2"/>
  </si>
  <si>
    <t>１６ー</t>
    <phoneticPr fontId="2"/>
  </si>
  <si>
    <t>✖️</t>
    <phoneticPr fontId="2"/>
  </si>
  <si>
    <t>１７−０</t>
    <phoneticPr fontId="2"/>
  </si>
  <si>
    <t>メアリ</t>
    <phoneticPr fontId="2"/>
  </si>
  <si>
    <t>１６−０</t>
    <phoneticPr fontId="2"/>
  </si>
  <si>
    <t>１８</t>
    <phoneticPr fontId="2"/>
  </si>
  <si>
    <t>１２</t>
    <phoneticPr fontId="2"/>
  </si>
  <si>
    <t>12-18</t>
    <phoneticPr fontId="2"/>
  </si>
  <si>
    <t>16-24</t>
    <phoneticPr fontId="2"/>
  </si>
  <si>
    <t>20-24</t>
    <phoneticPr fontId="2"/>
  </si>
  <si>
    <t>18-24</t>
    <phoneticPr fontId="2"/>
  </si>
  <si>
    <t>18-23</t>
    <phoneticPr fontId="2"/>
  </si>
  <si>
    <t>18-23.5</t>
    <phoneticPr fontId="2"/>
  </si>
  <si>
    <t>16.5-23</t>
    <phoneticPr fontId="2"/>
  </si>
  <si>
    <t>11-24</t>
    <phoneticPr fontId="2"/>
  </si>
  <si>
    <t>まや</t>
    <phoneticPr fontId="2"/>
  </si>
  <si>
    <t>１１ー</t>
    <phoneticPr fontId="2"/>
  </si>
  <si>
    <t>１６</t>
    <phoneticPr fontId="2"/>
  </si>
  <si>
    <t>１８−</t>
    <phoneticPr fontId="2"/>
  </si>
  <si>
    <t>２１</t>
    <phoneticPr fontId="2"/>
  </si>
  <si>
    <t>１７−２３.５</t>
    <phoneticPr fontId="2"/>
  </si>
  <si>
    <t>１７−２３</t>
    <phoneticPr fontId="2"/>
  </si>
  <si>
    <t>１２−２４</t>
    <phoneticPr fontId="2"/>
  </si>
  <si>
    <t>１９−２２.５</t>
    <phoneticPr fontId="2"/>
  </si>
  <si>
    <t>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</si>
</sst>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&quot;&quot;"/>
    <numFmt numFmtId="177" formatCode="0_);[Red]\(0\)"/>
    <numFmt numFmtId="178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222222"/>
      <name val="メイリオ"/>
      <family val="3"/>
      <charset val="128"/>
    </font>
    <font>
      <sz val="11"/>
      <name val="メイリオ"/>
      <family val="3"/>
      <charset val="128"/>
    </font>
    <font>
      <sz val="18"/>
      <color theme="1"/>
      <name val="游ゴシック"/>
      <family val="3"/>
      <charset val="128"/>
      <scheme val="minor"/>
    </font>
    <font>
      <sz val="18"/>
      <color rgb="FFFF090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0" fillId="0" borderId="0" xfId="0" applyNumberForma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11" fillId="2" borderId="0" xfId="0" applyNumberFormat="1" applyFont="1" applyFill="1">
      <alignment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4" fontId="15" fillId="0" borderId="7" xfId="0" applyNumberFormat="1" applyFont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15" fillId="0" borderId="9" xfId="0" applyFont="1" applyBorder="1" applyAlignment="1">
      <alignment horizontal="center" vertical="center"/>
    </xf>
    <xf numFmtId="49" fontId="17" fillId="2" borderId="17" xfId="0" applyNumberFormat="1" applyFont="1" applyFill="1" applyBorder="1" applyAlignment="1">
      <alignment horizontal="center" vertical="center" shrinkToFit="1"/>
    </xf>
    <xf numFmtId="49" fontId="17" fillId="2" borderId="15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49" fontId="17" fillId="2" borderId="18" xfId="0" applyNumberFormat="1" applyFont="1" applyFill="1" applyBorder="1" applyAlignment="1">
      <alignment horizontal="center" vertical="center" shrinkToFit="1"/>
    </xf>
    <xf numFmtId="49" fontId="17" fillId="2" borderId="6" xfId="0" applyNumberFormat="1" applyFont="1" applyFill="1" applyBorder="1" applyAlignment="1">
      <alignment horizontal="center" vertical="center" shrinkToFit="1"/>
    </xf>
    <xf numFmtId="49" fontId="18" fillId="2" borderId="6" xfId="0" applyNumberFormat="1" applyFont="1" applyFill="1" applyBorder="1" applyAlignment="1">
      <alignment horizontal="center" vertical="center" shrinkToFit="1"/>
    </xf>
    <xf numFmtId="49" fontId="18" fillId="2" borderId="13" xfId="0" applyNumberFormat="1" applyFont="1" applyFill="1" applyBorder="1" applyAlignment="1">
      <alignment horizontal="center" vertical="center" shrinkToFit="1"/>
    </xf>
    <xf numFmtId="49" fontId="17" fillId="2" borderId="19" xfId="0" applyNumberFormat="1" applyFont="1" applyFill="1" applyBorder="1" applyAlignment="1">
      <alignment horizontal="center" vertical="center" shrinkToFit="1"/>
    </xf>
    <xf numFmtId="49" fontId="17" fillId="2" borderId="16" xfId="0" applyNumberFormat="1" applyFont="1" applyFill="1" applyBorder="1" applyAlignment="1">
      <alignment horizontal="center" vertical="center" shrinkToFit="1"/>
    </xf>
    <xf numFmtId="49" fontId="18" fillId="2" borderId="16" xfId="0" applyNumberFormat="1" applyFont="1" applyFill="1" applyBorder="1" applyAlignment="1">
      <alignment horizontal="center" vertical="center" shrinkToFit="1"/>
    </xf>
    <xf numFmtId="49" fontId="18" fillId="2" borderId="14" xfId="0" applyNumberFormat="1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49" fontId="17" fillId="2" borderId="11" xfId="0" applyNumberFormat="1" applyFont="1" applyFill="1" applyBorder="1" applyAlignment="1">
      <alignment horizontal="center" vertical="center" shrinkToFit="1"/>
    </xf>
    <xf numFmtId="49" fontId="17" fillId="2" borderId="12" xfId="0" applyNumberFormat="1" applyFont="1" applyFill="1" applyBorder="1" applyAlignment="1">
      <alignment horizontal="center" vertical="center" shrinkToFit="1"/>
    </xf>
    <xf numFmtId="49" fontId="17" fillId="2" borderId="21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49" fontId="18" fillId="2" borderId="22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Border="1">
      <alignment vertical="center"/>
    </xf>
    <xf numFmtId="49" fontId="18" fillId="2" borderId="27" xfId="0" applyNumberFormat="1" applyFont="1" applyFill="1" applyBorder="1" applyAlignment="1">
      <alignment horizontal="center" vertical="center" shrinkToFit="1"/>
    </xf>
    <xf numFmtId="49" fontId="17" fillId="2" borderId="22" xfId="0" applyNumberFormat="1" applyFont="1" applyFill="1" applyBorder="1" applyAlignment="1">
      <alignment horizontal="center" vertical="center" shrinkToFit="1"/>
    </xf>
    <xf numFmtId="176" fontId="12" fillId="0" borderId="28" xfId="0" applyNumberFormat="1" applyFont="1" applyBorder="1" applyAlignment="1">
      <alignment horizontal="center" vertical="center"/>
    </xf>
    <xf numFmtId="49" fontId="18" fillId="2" borderId="29" xfId="0" applyNumberFormat="1" applyFont="1" applyFill="1" applyBorder="1" applyAlignment="1">
      <alignment horizontal="center" vertical="center" shrinkToFit="1"/>
    </xf>
    <xf numFmtId="49" fontId="18" fillId="2" borderId="30" xfId="0" applyNumberFormat="1" applyFont="1" applyFill="1" applyBorder="1" applyAlignment="1">
      <alignment horizontal="center" vertical="center" shrinkToFit="1"/>
    </xf>
    <xf numFmtId="49" fontId="18" fillId="2" borderId="12" xfId="0" applyNumberFormat="1" applyFont="1" applyFill="1" applyBorder="1" applyAlignment="1">
      <alignment horizontal="center" vertical="center" shrinkToFit="1"/>
    </xf>
    <xf numFmtId="176" fontId="12" fillId="0" borderId="3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</cellXfs>
  <cellStyles count="1">
    <cellStyle name="標準" xfId="0" builtinId="0"/>
  </cellStyles>
  <dxfs count="23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52FF-0BB3-47EE-B185-4365B503A505}">
  <dimension ref="A1:F41"/>
  <sheetViews>
    <sheetView topLeftCell="A13" workbookViewId="0">
      <selection activeCell="D33" sqref="D33"/>
    </sheetView>
  </sheetViews>
  <sheetFormatPr baseColWidth="10" defaultColWidth="8.83203125" defaultRowHeight="18"/>
  <cols>
    <col min="2" max="2" width="12.1640625" bestFit="1" customWidth="1"/>
    <col min="4" max="4" width="11.83203125" bestFit="1" customWidth="1"/>
    <col min="6" max="6" width="10.5" bestFit="1" customWidth="1"/>
  </cols>
  <sheetData>
    <row r="1" spans="1:6">
      <c r="A1" t="s">
        <v>2</v>
      </c>
      <c r="B1" t="s">
        <v>3</v>
      </c>
      <c r="C1" t="s">
        <v>4</v>
      </c>
      <c r="D1" t="s">
        <v>5</v>
      </c>
    </row>
    <row r="2" spans="1:6" ht="19">
      <c r="B2" s="19">
        <v>44562</v>
      </c>
      <c r="C2" s="20" t="s">
        <v>9</v>
      </c>
      <c r="D2" s="21" t="s">
        <v>6</v>
      </c>
      <c r="F2" s="22"/>
    </row>
    <row r="3" spans="1:6" ht="19">
      <c r="B3" s="19">
        <v>44571</v>
      </c>
      <c r="C3" s="23" t="s">
        <v>7</v>
      </c>
      <c r="D3" s="21" t="s">
        <v>8</v>
      </c>
      <c r="F3" s="22"/>
    </row>
    <row r="4" spans="1:6" ht="19">
      <c r="B4" s="19">
        <v>44603</v>
      </c>
      <c r="C4" s="23" t="s">
        <v>17</v>
      </c>
      <c r="D4" s="21" t="s">
        <v>10</v>
      </c>
      <c r="F4" s="22"/>
    </row>
    <row r="5" spans="1:6" ht="19">
      <c r="B5" s="19">
        <v>44641</v>
      </c>
      <c r="C5" s="23" t="s">
        <v>7</v>
      </c>
      <c r="D5" s="21" t="s">
        <v>11</v>
      </c>
      <c r="F5" s="22"/>
    </row>
    <row r="6" spans="1:6" ht="19">
      <c r="B6" s="19">
        <v>44680</v>
      </c>
      <c r="C6" s="23" t="s">
        <v>17</v>
      </c>
      <c r="D6" s="21" t="s">
        <v>12</v>
      </c>
      <c r="F6" s="22"/>
    </row>
    <row r="7" spans="1:6" ht="19">
      <c r="B7" s="19">
        <v>44684</v>
      </c>
      <c r="C7" s="23" t="s">
        <v>26</v>
      </c>
      <c r="D7" s="21" t="s">
        <v>14</v>
      </c>
      <c r="F7" s="22"/>
    </row>
    <row r="8" spans="1:6" ht="19">
      <c r="B8" s="19">
        <v>44685</v>
      </c>
      <c r="C8" s="23" t="s">
        <v>13</v>
      </c>
      <c r="D8" s="21" t="s">
        <v>16</v>
      </c>
      <c r="F8" s="22"/>
    </row>
    <row r="9" spans="1:6" ht="19">
      <c r="B9" s="19">
        <v>44686</v>
      </c>
      <c r="C9" s="23" t="s">
        <v>15</v>
      </c>
      <c r="D9" s="21" t="s">
        <v>18</v>
      </c>
      <c r="F9" s="22"/>
    </row>
    <row r="10" spans="1:6" ht="19">
      <c r="B10" s="19">
        <v>44760</v>
      </c>
      <c r="C10" s="23" t="s">
        <v>7</v>
      </c>
      <c r="D10" s="21" t="s">
        <v>19</v>
      </c>
      <c r="F10" s="22"/>
    </row>
    <row r="11" spans="1:6" ht="19">
      <c r="B11" s="19">
        <v>44784</v>
      </c>
      <c r="C11" s="23" t="s">
        <v>15</v>
      </c>
      <c r="D11" s="21" t="s">
        <v>20</v>
      </c>
      <c r="F11" s="22"/>
    </row>
    <row r="12" spans="1:6" ht="19">
      <c r="B12" s="19">
        <v>44823</v>
      </c>
      <c r="C12" s="23" t="s">
        <v>7</v>
      </c>
      <c r="D12" s="21" t="s">
        <v>21</v>
      </c>
      <c r="F12" s="22"/>
    </row>
    <row r="13" spans="1:6" ht="19">
      <c r="B13" s="19">
        <v>44827</v>
      </c>
      <c r="C13" s="23" t="s">
        <v>17</v>
      </c>
      <c r="D13" s="21" t="s">
        <v>22</v>
      </c>
      <c r="F13" s="22"/>
    </row>
    <row r="14" spans="1:6" ht="19">
      <c r="B14" s="19">
        <v>44844</v>
      </c>
      <c r="C14" s="23" t="s">
        <v>7</v>
      </c>
      <c r="D14" s="21" t="s">
        <v>23</v>
      </c>
      <c r="F14" s="22"/>
    </row>
    <row r="15" spans="1:6" ht="19">
      <c r="B15" s="19">
        <v>44868</v>
      </c>
      <c r="C15" s="23" t="s">
        <v>15</v>
      </c>
      <c r="D15" s="21" t="s">
        <v>24</v>
      </c>
      <c r="F15" s="22"/>
    </row>
    <row r="16" spans="1:6" ht="19">
      <c r="B16" s="19">
        <v>44888</v>
      </c>
      <c r="C16" s="23" t="s">
        <v>13</v>
      </c>
      <c r="D16" s="21" t="s">
        <v>25</v>
      </c>
      <c r="F16" s="22"/>
    </row>
    <row r="17" spans="2:4" ht="19">
      <c r="B17" s="19">
        <v>44928</v>
      </c>
      <c r="C17" s="23" t="s">
        <v>29</v>
      </c>
      <c r="D17" s="21" t="s">
        <v>30</v>
      </c>
    </row>
    <row r="18" spans="2:4" ht="19">
      <c r="B18" s="19">
        <v>44935</v>
      </c>
      <c r="C18" s="23" t="s">
        <v>29</v>
      </c>
      <c r="D18" s="21" t="s">
        <v>31</v>
      </c>
    </row>
    <row r="19" spans="2:4" ht="19">
      <c r="B19" s="19">
        <v>44968</v>
      </c>
      <c r="C19" s="23" t="s">
        <v>32</v>
      </c>
      <c r="D19" s="21" t="s">
        <v>33</v>
      </c>
    </row>
    <row r="20" spans="2:4" ht="19">
      <c r="B20" s="19">
        <v>44980</v>
      </c>
      <c r="C20" s="23" t="s">
        <v>34</v>
      </c>
      <c r="D20" s="21" t="s">
        <v>35</v>
      </c>
    </row>
    <row r="21" spans="2:4" ht="19">
      <c r="B21" s="19">
        <v>45006</v>
      </c>
      <c r="C21" s="23" t="s">
        <v>36</v>
      </c>
      <c r="D21" s="21" t="s">
        <v>37</v>
      </c>
    </row>
    <row r="22" spans="2:4" ht="19">
      <c r="B22" s="19">
        <v>45045</v>
      </c>
      <c r="C22" s="23" t="s">
        <v>32</v>
      </c>
      <c r="D22" s="21" t="s">
        <v>38</v>
      </c>
    </row>
    <row r="23" spans="2:4" ht="19">
      <c r="B23" s="19">
        <v>45049</v>
      </c>
      <c r="C23" s="23" t="s">
        <v>39</v>
      </c>
      <c r="D23" s="21" t="s">
        <v>41</v>
      </c>
    </row>
    <row r="24" spans="2:4" ht="19">
      <c r="B24" s="19">
        <v>45050</v>
      </c>
      <c r="C24" s="23" t="s">
        <v>34</v>
      </c>
      <c r="D24" s="21" t="s">
        <v>42</v>
      </c>
    </row>
    <row r="25" spans="2:4" ht="19">
      <c r="B25" s="19">
        <v>45051</v>
      </c>
      <c r="C25" s="23" t="s">
        <v>40</v>
      </c>
      <c r="D25" s="21" t="s">
        <v>43</v>
      </c>
    </row>
    <row r="26" spans="2:4" ht="19">
      <c r="B26" s="19">
        <v>45124</v>
      </c>
      <c r="C26" s="23" t="s">
        <v>29</v>
      </c>
      <c r="D26" s="21" t="s">
        <v>44</v>
      </c>
    </row>
    <row r="27" spans="2:4" ht="19">
      <c r="B27" s="19">
        <v>45149</v>
      </c>
      <c r="C27" s="23" t="s">
        <v>40</v>
      </c>
      <c r="D27" s="21" t="s">
        <v>45</v>
      </c>
    </row>
    <row r="28" spans="2:4" ht="19">
      <c r="B28" s="19">
        <v>45187</v>
      </c>
      <c r="C28" s="23" t="s">
        <v>29</v>
      </c>
      <c r="D28" s="21" t="s">
        <v>46</v>
      </c>
    </row>
    <row r="29" spans="2:4" ht="19">
      <c r="B29" s="19">
        <v>45192</v>
      </c>
      <c r="C29" s="23" t="s">
        <v>32</v>
      </c>
      <c r="D29" s="21" t="s">
        <v>47</v>
      </c>
    </row>
    <row r="30" spans="2:4" ht="19">
      <c r="B30" s="19">
        <v>45208</v>
      </c>
      <c r="C30" s="23" t="s">
        <v>29</v>
      </c>
      <c r="D30" s="21" t="s">
        <v>48</v>
      </c>
    </row>
    <row r="31" spans="2:4" ht="19">
      <c r="B31" s="19">
        <v>45233</v>
      </c>
      <c r="C31" s="23" t="s">
        <v>40</v>
      </c>
      <c r="D31" s="21" t="s">
        <v>49</v>
      </c>
    </row>
    <row r="32" spans="2:4" ht="19">
      <c r="B32" s="19">
        <v>45253</v>
      </c>
      <c r="C32" s="23" t="s">
        <v>34</v>
      </c>
      <c r="D32" s="21" t="s">
        <v>50</v>
      </c>
    </row>
    <row r="33" spans="2:4" ht="19">
      <c r="B33" s="19"/>
      <c r="C33" s="23"/>
      <c r="D33" s="21"/>
    </row>
    <row r="34" spans="2:4" ht="19">
      <c r="B34" s="19"/>
      <c r="C34" s="23"/>
      <c r="D34" s="21"/>
    </row>
    <row r="35" spans="2:4" ht="19">
      <c r="B35" s="19"/>
      <c r="C35" s="23"/>
      <c r="D35" s="21"/>
    </row>
    <row r="36" spans="2:4" ht="19">
      <c r="B36" s="19"/>
      <c r="C36" s="23"/>
      <c r="D36" s="21"/>
    </row>
    <row r="37" spans="2:4" ht="19">
      <c r="B37" s="19"/>
      <c r="C37" s="23"/>
      <c r="D37" s="21"/>
    </row>
    <row r="38" spans="2:4" ht="19">
      <c r="B38" s="19"/>
      <c r="C38" s="23"/>
      <c r="D38" s="21"/>
    </row>
    <row r="39" spans="2:4" ht="19">
      <c r="B39" s="19"/>
      <c r="C39" s="23"/>
      <c r="D39" s="21"/>
    </row>
    <row r="40" spans="2:4" ht="19">
      <c r="B40" s="19"/>
      <c r="C40" s="23"/>
      <c r="D40" s="21"/>
    </row>
    <row r="41" spans="2:4" ht="19">
      <c r="B41" s="19"/>
      <c r="C41" s="23"/>
      <c r="D41" s="21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981A-D4FB-45B9-9537-34D1B32E705B}">
  <sheetPr>
    <tabColor rgb="FF00B0F0"/>
    <pageSetUpPr fitToPage="1"/>
  </sheetPr>
  <dimension ref="A1:V50"/>
  <sheetViews>
    <sheetView tabSelected="1" topLeftCell="A4" zoomScale="139" zoomScaleNormal="70" workbookViewId="0">
      <selection activeCell="L12" sqref="L12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44881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51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44881</v>
      </c>
      <c r="G4" s="11">
        <f>F4+1</f>
        <v>44882</v>
      </c>
      <c r="H4" s="11">
        <f t="shared" ref="H4:U4" si="0">G4+1</f>
        <v>44883</v>
      </c>
      <c r="I4" s="11">
        <f t="shared" si="0"/>
        <v>44884</v>
      </c>
      <c r="J4" s="12">
        <f t="shared" si="0"/>
        <v>44885</v>
      </c>
      <c r="K4" s="11">
        <f t="shared" si="0"/>
        <v>44886</v>
      </c>
      <c r="L4" s="11">
        <f t="shared" si="0"/>
        <v>44887</v>
      </c>
      <c r="M4" s="11">
        <f t="shared" si="0"/>
        <v>44888</v>
      </c>
      <c r="N4" s="11">
        <f t="shared" si="0"/>
        <v>44889</v>
      </c>
      <c r="O4" s="11">
        <f t="shared" si="0"/>
        <v>44890</v>
      </c>
      <c r="P4" s="11">
        <f t="shared" si="0"/>
        <v>44891</v>
      </c>
      <c r="Q4" s="11">
        <f t="shared" si="0"/>
        <v>44892</v>
      </c>
      <c r="R4" s="11">
        <f t="shared" si="0"/>
        <v>44893</v>
      </c>
      <c r="S4" s="11">
        <f t="shared" si="0"/>
        <v>44894</v>
      </c>
      <c r="T4" s="13">
        <f t="shared" si="0"/>
        <v>44895</v>
      </c>
      <c r="U4" s="13">
        <f t="shared" si="0"/>
        <v>44896</v>
      </c>
      <c r="V4" s="14" t="s">
        <v>1</v>
      </c>
    </row>
    <row r="5" spans="1:22" ht="24" customHeight="1" thickTop="1">
      <c r="B5" s="61"/>
      <c r="C5" s="62"/>
      <c r="D5" s="63" t="s">
        <v>66</v>
      </c>
      <c r="E5" s="64"/>
      <c r="F5" s="24" t="s">
        <v>91</v>
      </c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 t="s">
        <v>91</v>
      </c>
      <c r="V5" s="15"/>
    </row>
    <row r="6" spans="1:22" ht="24" customHeight="1">
      <c r="B6" s="51"/>
      <c r="C6" s="52"/>
      <c r="D6" s="53" t="s">
        <v>67</v>
      </c>
      <c r="E6" s="54"/>
      <c r="F6" s="28"/>
      <c r="G6" s="29"/>
      <c r="H6" s="29"/>
      <c r="I6" s="30"/>
      <c r="J6" s="29"/>
      <c r="K6" s="29"/>
      <c r="L6" s="30"/>
      <c r="M6" s="30" t="s">
        <v>91</v>
      </c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 t="s">
        <v>89</v>
      </c>
      <c r="E7" s="54"/>
      <c r="F7" s="32" t="s">
        <v>83</v>
      </c>
      <c r="G7" s="33"/>
      <c r="H7" s="33"/>
      <c r="I7" s="34"/>
      <c r="J7" s="33" t="s">
        <v>106</v>
      </c>
      <c r="K7" s="33"/>
      <c r="L7" s="34"/>
      <c r="M7" s="34" t="s">
        <v>96</v>
      </c>
      <c r="N7" s="33"/>
      <c r="O7" s="33"/>
      <c r="P7" s="33"/>
      <c r="Q7" s="33"/>
      <c r="R7" s="33"/>
      <c r="S7" s="33"/>
      <c r="T7" s="34" t="s">
        <v>107</v>
      </c>
      <c r="U7" s="35" t="s">
        <v>107</v>
      </c>
      <c r="V7" s="16"/>
    </row>
    <row r="8" spans="1:22" ht="24" customHeight="1">
      <c r="B8" s="51"/>
      <c r="C8" s="52"/>
      <c r="D8" s="53" t="s">
        <v>68</v>
      </c>
      <c r="E8" s="54"/>
      <c r="F8" s="32"/>
      <c r="G8" s="33"/>
      <c r="H8" s="33"/>
      <c r="I8" s="34" t="s">
        <v>97</v>
      </c>
      <c r="J8" s="33" t="s">
        <v>104</v>
      </c>
      <c r="K8" s="33" t="s">
        <v>77</v>
      </c>
      <c r="L8" s="34"/>
      <c r="M8" s="34"/>
      <c r="N8" s="33"/>
      <c r="O8" s="33" t="s">
        <v>87</v>
      </c>
      <c r="P8" s="33" t="s">
        <v>76</v>
      </c>
      <c r="Q8" s="33" t="s">
        <v>112</v>
      </c>
      <c r="R8" s="33" t="s">
        <v>77</v>
      </c>
      <c r="S8" s="33" t="s">
        <v>77</v>
      </c>
      <c r="T8" s="34"/>
      <c r="U8" s="35"/>
      <c r="V8" s="15"/>
    </row>
    <row r="9" spans="1:22" ht="24" customHeight="1">
      <c r="B9" s="51"/>
      <c r="C9" s="52"/>
      <c r="D9" s="53" t="s">
        <v>69</v>
      </c>
      <c r="E9" s="54"/>
      <c r="F9" s="32" t="s">
        <v>98</v>
      </c>
      <c r="G9" s="33"/>
      <c r="H9" s="33"/>
      <c r="I9" s="34" t="s">
        <v>99</v>
      </c>
      <c r="J9" s="33" t="s">
        <v>100</v>
      </c>
      <c r="K9" s="33"/>
      <c r="L9" s="34"/>
      <c r="M9" s="34"/>
      <c r="N9" s="33" t="s">
        <v>76</v>
      </c>
      <c r="O9" s="33"/>
      <c r="P9" s="33"/>
      <c r="Q9" s="33"/>
      <c r="R9" s="33"/>
      <c r="S9" s="33" t="s">
        <v>113</v>
      </c>
      <c r="T9" s="34"/>
      <c r="U9" s="35"/>
      <c r="V9" s="15"/>
    </row>
    <row r="10" spans="1:22" ht="24" customHeight="1">
      <c r="B10" s="51"/>
      <c r="C10" s="52"/>
      <c r="D10" s="53" t="s">
        <v>93</v>
      </c>
      <c r="E10" s="54"/>
      <c r="F10" s="32"/>
      <c r="G10" s="33" t="s">
        <v>108</v>
      </c>
      <c r="H10" s="33"/>
      <c r="I10" s="34"/>
      <c r="J10" s="33"/>
      <c r="K10" s="33" t="s">
        <v>100</v>
      </c>
      <c r="L10" s="34" t="s">
        <v>100</v>
      </c>
      <c r="N10" s="33"/>
      <c r="O10" s="33" t="s">
        <v>87</v>
      </c>
      <c r="P10" s="33" t="s">
        <v>112</v>
      </c>
      <c r="Q10" s="33"/>
      <c r="R10" s="33" t="s">
        <v>87</v>
      </c>
      <c r="S10" s="33"/>
      <c r="T10" s="34"/>
      <c r="U10" s="35"/>
      <c r="V10" s="15"/>
    </row>
    <row r="11" spans="1:22" ht="24" customHeight="1">
      <c r="B11" s="51"/>
      <c r="C11" s="52"/>
      <c r="D11" s="53" t="s">
        <v>72</v>
      </c>
      <c r="E11" s="54"/>
      <c r="F11" s="32" t="s">
        <v>87</v>
      </c>
      <c r="G11" s="33" t="s">
        <v>98</v>
      </c>
      <c r="H11" s="33"/>
      <c r="I11" s="34" t="s">
        <v>76</v>
      </c>
      <c r="J11" s="33" t="s">
        <v>104</v>
      </c>
      <c r="K11" s="33"/>
      <c r="L11" s="34"/>
      <c r="M11" s="34" t="s">
        <v>112</v>
      </c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 t="s">
        <v>73</v>
      </c>
      <c r="E12" s="54"/>
      <c r="F12" s="32"/>
      <c r="G12" s="33"/>
      <c r="H12" s="33"/>
      <c r="I12" s="34"/>
      <c r="J12" s="33"/>
      <c r="K12" s="33"/>
      <c r="L12" s="34" t="s">
        <v>94</v>
      </c>
      <c r="M12" s="34" t="s">
        <v>92</v>
      </c>
      <c r="N12" s="33"/>
      <c r="O12" s="33" t="s">
        <v>94</v>
      </c>
      <c r="P12" s="33" t="s">
        <v>84</v>
      </c>
      <c r="Q12" s="33" t="s">
        <v>112</v>
      </c>
      <c r="R12" s="33"/>
      <c r="S12" s="33"/>
      <c r="T12" s="34"/>
      <c r="U12" s="35"/>
      <c r="V12" s="17"/>
    </row>
    <row r="13" spans="1:22" ht="24" customHeight="1">
      <c r="B13" s="51"/>
      <c r="C13" s="52"/>
      <c r="D13" s="53" t="s">
        <v>74</v>
      </c>
      <c r="E13" s="54"/>
      <c r="F13" s="32" t="s">
        <v>88</v>
      </c>
      <c r="G13" s="33"/>
      <c r="H13" s="33" t="s">
        <v>88</v>
      </c>
      <c r="I13" s="34"/>
      <c r="J13" s="33"/>
      <c r="K13" s="33"/>
      <c r="L13" s="34"/>
      <c r="M13" s="34" t="s">
        <v>78</v>
      </c>
      <c r="N13" s="33" t="s">
        <v>81</v>
      </c>
      <c r="O13" s="33"/>
      <c r="P13" s="33"/>
      <c r="Q13" s="33"/>
      <c r="R13" s="33"/>
      <c r="S13" s="33" t="s">
        <v>81</v>
      </c>
      <c r="T13" s="34"/>
      <c r="U13" s="35"/>
      <c r="V13" s="15"/>
    </row>
    <row r="14" spans="1:22" ht="24" customHeight="1">
      <c r="B14" s="51"/>
      <c r="C14" s="52"/>
      <c r="D14" s="53" t="s">
        <v>75</v>
      </c>
      <c r="E14" s="54"/>
      <c r="F14" s="32"/>
      <c r="G14" s="33"/>
      <c r="H14" s="33" t="s">
        <v>101</v>
      </c>
      <c r="I14" s="34"/>
      <c r="J14" s="33" t="s">
        <v>103</v>
      </c>
      <c r="K14" s="33" t="s">
        <v>110</v>
      </c>
      <c r="L14" s="34"/>
      <c r="M14" s="34"/>
      <c r="N14" s="33"/>
      <c r="O14" s="33"/>
      <c r="P14" s="33" t="s">
        <v>85</v>
      </c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 t="s">
        <v>105</v>
      </c>
      <c r="E15" s="54"/>
      <c r="F15" s="32"/>
      <c r="G15" s="33" t="s">
        <v>88</v>
      </c>
      <c r="H15" s="33"/>
      <c r="I15" s="34" t="s">
        <v>88</v>
      </c>
      <c r="J15" s="33"/>
      <c r="K15" s="33"/>
      <c r="L15" s="34" t="s">
        <v>111</v>
      </c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 t="s">
        <v>71</v>
      </c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 t="s">
        <v>114</v>
      </c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44881</v>
      </c>
      <c r="G19" s="11">
        <f>F19+1</f>
        <v>44882</v>
      </c>
      <c r="H19" s="11">
        <f t="shared" ref="H19:U19" si="1">G19+1</f>
        <v>44883</v>
      </c>
      <c r="I19" s="11">
        <f t="shared" si="1"/>
        <v>44884</v>
      </c>
      <c r="J19" s="12">
        <f t="shared" si="1"/>
        <v>44885</v>
      </c>
      <c r="K19" s="11">
        <f t="shared" si="1"/>
        <v>44886</v>
      </c>
      <c r="L19" s="11">
        <f t="shared" si="1"/>
        <v>44887</v>
      </c>
      <c r="M19" s="11">
        <f t="shared" si="1"/>
        <v>44888</v>
      </c>
      <c r="N19" s="11">
        <f t="shared" si="1"/>
        <v>44889</v>
      </c>
      <c r="O19" s="11">
        <f t="shared" si="1"/>
        <v>44890</v>
      </c>
      <c r="P19" s="11">
        <f t="shared" si="1"/>
        <v>44891</v>
      </c>
      <c r="Q19" s="11">
        <f t="shared" si="1"/>
        <v>44892</v>
      </c>
      <c r="R19" s="11">
        <f t="shared" si="1"/>
        <v>44893</v>
      </c>
      <c r="S19" s="11">
        <f t="shared" si="1"/>
        <v>44894</v>
      </c>
      <c r="T19" s="11">
        <f t="shared" si="1"/>
        <v>44895</v>
      </c>
      <c r="U19" s="46">
        <f t="shared" si="1"/>
        <v>44896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83" priority="5" stopIfTrue="1">
      <formula>WEEKDAY(F$4,1)=1</formula>
    </cfRule>
    <cfRule type="expression" dxfId="182" priority="6" stopIfTrue="1">
      <formula>WEEKDAY(F$4,1)=6</formula>
    </cfRule>
    <cfRule type="expression" dxfId="181" priority="7" stopIfTrue="1">
      <formula>WEEKDAY(F$4,1)=7</formula>
    </cfRule>
  </conditionalFormatting>
  <conditionalFormatting sqref="F19:U19">
    <cfRule type="expression" dxfId="180" priority="1" stopIfTrue="1">
      <formula>WEEKDAY(F$4,1)=1</formula>
    </cfRule>
    <cfRule type="expression" dxfId="179" priority="2" stopIfTrue="1">
      <formula>WEEKDAY(F$4,1)=6</formula>
    </cfRule>
    <cfRule type="expression" dxfId="178" priority="3" stopIfTrue="1">
      <formula>WEEKDAY(F$4,1)=7</formula>
    </cfRule>
  </conditionalFormatting>
  <dataValidations count="1">
    <dataValidation imeMode="off" allowBlank="1" showInputMessage="1" showErrorMessage="1" sqref="F13:U18 V14:V27 F20:U32 F12:V12 I3:U3 M11 F5:U9 F10:L11 N10:U11" xr:uid="{0C90D281-E542-4AFA-A1C4-189D6E23B024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2B569E1B-7ACE-47CF-9225-70DA4E9280CB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5132770C-5BE7-49A6-BDEC-8025A38D6538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EE19-F045-423E-AF6A-2376D5D3C7F7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シフト希望11月後半!A1</f>
        <v>44881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シフト希望11月後半!I2:O2</f>
        <v>11月シフト（後半）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44881</v>
      </c>
      <c r="G4" s="11">
        <f>F4+1</f>
        <v>44882</v>
      </c>
      <c r="H4" s="11">
        <f t="shared" ref="H4:U4" si="0">G4+1</f>
        <v>44883</v>
      </c>
      <c r="I4" s="11">
        <f t="shared" si="0"/>
        <v>44884</v>
      </c>
      <c r="J4" s="12">
        <f t="shared" si="0"/>
        <v>44885</v>
      </c>
      <c r="K4" s="11">
        <f t="shared" si="0"/>
        <v>44886</v>
      </c>
      <c r="L4" s="11">
        <f t="shared" si="0"/>
        <v>44887</v>
      </c>
      <c r="M4" s="11">
        <f t="shared" si="0"/>
        <v>44888</v>
      </c>
      <c r="N4" s="11">
        <f t="shared" si="0"/>
        <v>44889</v>
      </c>
      <c r="O4" s="11">
        <f t="shared" si="0"/>
        <v>44890</v>
      </c>
      <c r="P4" s="11">
        <f t="shared" si="0"/>
        <v>44891</v>
      </c>
      <c r="Q4" s="11">
        <f t="shared" si="0"/>
        <v>44892</v>
      </c>
      <c r="R4" s="11">
        <f t="shared" si="0"/>
        <v>44893</v>
      </c>
      <c r="S4" s="11">
        <f t="shared" si="0"/>
        <v>44894</v>
      </c>
      <c r="T4" s="13">
        <f t="shared" si="0"/>
        <v>44895</v>
      </c>
      <c r="U4" s="13">
        <f t="shared" si="0"/>
        <v>44896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44881</v>
      </c>
      <c r="G19" s="11">
        <f>F19+1</f>
        <v>44882</v>
      </c>
      <c r="H19" s="11">
        <f t="shared" ref="H19:U19" si="1">G19+1</f>
        <v>44883</v>
      </c>
      <c r="I19" s="11">
        <f t="shared" si="1"/>
        <v>44884</v>
      </c>
      <c r="J19" s="12">
        <f t="shared" si="1"/>
        <v>44885</v>
      </c>
      <c r="K19" s="11">
        <f t="shared" si="1"/>
        <v>44886</v>
      </c>
      <c r="L19" s="11">
        <f t="shared" si="1"/>
        <v>44887</v>
      </c>
      <c r="M19" s="11">
        <f t="shared" si="1"/>
        <v>44888</v>
      </c>
      <c r="N19" s="11">
        <f t="shared" si="1"/>
        <v>44889</v>
      </c>
      <c r="O19" s="11">
        <f t="shared" si="1"/>
        <v>44890</v>
      </c>
      <c r="P19" s="11">
        <f t="shared" si="1"/>
        <v>44891</v>
      </c>
      <c r="Q19" s="11">
        <f t="shared" si="1"/>
        <v>44892</v>
      </c>
      <c r="R19" s="11">
        <f t="shared" si="1"/>
        <v>44893</v>
      </c>
      <c r="S19" s="11">
        <f t="shared" si="1"/>
        <v>44894</v>
      </c>
      <c r="T19" s="11">
        <f t="shared" si="1"/>
        <v>44895</v>
      </c>
      <c r="U19" s="46">
        <f t="shared" si="1"/>
        <v>44896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75" priority="5" stopIfTrue="1">
      <formula>WEEKDAY(F$4,1)=1</formula>
    </cfRule>
    <cfRule type="expression" dxfId="174" priority="6" stopIfTrue="1">
      <formula>WEEKDAY(F$4,1)=6</formula>
    </cfRule>
    <cfRule type="expression" dxfId="173" priority="7" stopIfTrue="1">
      <formula>WEEKDAY(F$4,1)=7</formula>
    </cfRule>
  </conditionalFormatting>
  <conditionalFormatting sqref="F19:U19">
    <cfRule type="expression" dxfId="172" priority="1" stopIfTrue="1">
      <formula>WEEKDAY(F$4,1)=1</formula>
    </cfRule>
    <cfRule type="expression" dxfId="171" priority="2" stopIfTrue="1">
      <formula>WEEKDAY(F$4,1)=6</formula>
    </cfRule>
    <cfRule type="expression" dxfId="170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1BEB5F0A-AB4E-4079-A383-4025BB607306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9106D3B8-1F0E-4466-8241-47B06CB12CB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ABD677E5-42DB-4E41-8587-786D76A4BE10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9C80-EED8-4BFB-B412-FED9EFF5BD61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44896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52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44896</v>
      </c>
      <c r="G4" s="11">
        <f>F4+1</f>
        <v>44897</v>
      </c>
      <c r="H4" s="11">
        <f t="shared" ref="H4:T4" si="0">G4+1</f>
        <v>44898</v>
      </c>
      <c r="I4" s="11">
        <f t="shared" si="0"/>
        <v>44899</v>
      </c>
      <c r="J4" s="12">
        <f t="shared" si="0"/>
        <v>44900</v>
      </c>
      <c r="K4" s="11">
        <f t="shared" si="0"/>
        <v>44901</v>
      </c>
      <c r="L4" s="11">
        <f t="shared" si="0"/>
        <v>44902</v>
      </c>
      <c r="M4" s="11">
        <f t="shared" si="0"/>
        <v>44903</v>
      </c>
      <c r="N4" s="11">
        <f t="shared" si="0"/>
        <v>44904</v>
      </c>
      <c r="O4" s="11">
        <f t="shared" si="0"/>
        <v>44905</v>
      </c>
      <c r="P4" s="11">
        <f t="shared" si="0"/>
        <v>44906</v>
      </c>
      <c r="Q4" s="11">
        <f t="shared" si="0"/>
        <v>44907</v>
      </c>
      <c r="R4" s="11">
        <f t="shared" si="0"/>
        <v>44908</v>
      </c>
      <c r="S4" s="11">
        <f t="shared" si="0"/>
        <v>44909</v>
      </c>
      <c r="T4" s="13">
        <f t="shared" si="0"/>
        <v>44910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44896</v>
      </c>
      <c r="G19" s="11">
        <f>F19+1</f>
        <v>44897</v>
      </c>
      <c r="H19" s="11">
        <f t="shared" ref="H19:T19" si="1">G19+1</f>
        <v>44898</v>
      </c>
      <c r="I19" s="11">
        <f t="shared" si="1"/>
        <v>44899</v>
      </c>
      <c r="J19" s="12">
        <f t="shared" si="1"/>
        <v>44900</v>
      </c>
      <c r="K19" s="11">
        <f t="shared" si="1"/>
        <v>44901</v>
      </c>
      <c r="L19" s="11">
        <f t="shared" si="1"/>
        <v>44902</v>
      </c>
      <c r="M19" s="11">
        <f t="shared" si="1"/>
        <v>44903</v>
      </c>
      <c r="N19" s="11">
        <f t="shared" si="1"/>
        <v>44904</v>
      </c>
      <c r="O19" s="11">
        <f t="shared" si="1"/>
        <v>44905</v>
      </c>
      <c r="P19" s="11">
        <f t="shared" si="1"/>
        <v>44906</v>
      </c>
      <c r="Q19" s="11">
        <f t="shared" si="1"/>
        <v>44907</v>
      </c>
      <c r="R19" s="11">
        <f t="shared" si="1"/>
        <v>44908</v>
      </c>
      <c r="S19" s="11">
        <f t="shared" si="1"/>
        <v>44909</v>
      </c>
      <c r="T19" s="13">
        <f t="shared" si="1"/>
        <v>44910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67" priority="1" stopIfTrue="1">
      <formula>WEEKDAY(F$4,1)=1</formula>
    </cfRule>
    <cfRule type="expression" dxfId="166" priority="2" stopIfTrue="1">
      <formula>WEEKDAY(F$4,1)=6</formula>
    </cfRule>
    <cfRule type="expression" dxfId="165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7B6767AC-0C80-4DB5-A6FF-9BAC8C86C218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950AEB5D-2889-489D-8CB5-FF63302D3091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253A-7E30-4DD4-9B51-9FC110C4F7AE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シフト希望12月前半!A1</f>
        <v>44896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シフト希望12月前半!I2:O2</f>
        <v>12月シフト（前半）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44896</v>
      </c>
      <c r="G4" s="11">
        <f>F4+1</f>
        <v>44897</v>
      </c>
      <c r="H4" s="11">
        <f t="shared" ref="H4:T4" si="0">G4+1</f>
        <v>44898</v>
      </c>
      <c r="I4" s="11">
        <f t="shared" si="0"/>
        <v>44899</v>
      </c>
      <c r="J4" s="12">
        <f t="shared" si="0"/>
        <v>44900</v>
      </c>
      <c r="K4" s="11">
        <f t="shared" si="0"/>
        <v>44901</v>
      </c>
      <c r="L4" s="11">
        <f t="shared" si="0"/>
        <v>44902</v>
      </c>
      <c r="M4" s="11">
        <f t="shared" si="0"/>
        <v>44903</v>
      </c>
      <c r="N4" s="11">
        <f t="shared" si="0"/>
        <v>44904</v>
      </c>
      <c r="O4" s="11">
        <f t="shared" si="0"/>
        <v>44905</v>
      </c>
      <c r="P4" s="11">
        <f t="shared" si="0"/>
        <v>44906</v>
      </c>
      <c r="Q4" s="11">
        <f t="shared" si="0"/>
        <v>44907</v>
      </c>
      <c r="R4" s="11">
        <f t="shared" si="0"/>
        <v>44908</v>
      </c>
      <c r="S4" s="11">
        <f t="shared" si="0"/>
        <v>44909</v>
      </c>
      <c r="T4" s="13">
        <f t="shared" si="0"/>
        <v>44910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44896</v>
      </c>
      <c r="G19" s="11">
        <f>F19+1</f>
        <v>44897</v>
      </c>
      <c r="H19" s="11">
        <f t="shared" ref="H19:T19" si="1">G19+1</f>
        <v>44898</v>
      </c>
      <c r="I19" s="11">
        <f t="shared" si="1"/>
        <v>44899</v>
      </c>
      <c r="J19" s="12">
        <f t="shared" si="1"/>
        <v>44900</v>
      </c>
      <c r="K19" s="11">
        <f t="shared" si="1"/>
        <v>44901</v>
      </c>
      <c r="L19" s="11">
        <f t="shared" si="1"/>
        <v>44902</v>
      </c>
      <c r="M19" s="11">
        <f t="shared" si="1"/>
        <v>44903</v>
      </c>
      <c r="N19" s="11">
        <f t="shared" si="1"/>
        <v>44904</v>
      </c>
      <c r="O19" s="11">
        <f t="shared" si="1"/>
        <v>44905</v>
      </c>
      <c r="P19" s="11">
        <f t="shared" si="1"/>
        <v>44906</v>
      </c>
      <c r="Q19" s="11">
        <f t="shared" si="1"/>
        <v>44907</v>
      </c>
      <c r="R19" s="11">
        <f t="shared" si="1"/>
        <v>44908</v>
      </c>
      <c r="S19" s="11">
        <f t="shared" si="1"/>
        <v>44909</v>
      </c>
      <c r="T19" s="13">
        <f t="shared" si="1"/>
        <v>44910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63" priority="1" stopIfTrue="1">
      <formula>WEEKDAY(F$4,1)=1</formula>
    </cfRule>
    <cfRule type="expression" dxfId="162" priority="2" stopIfTrue="1">
      <formula>WEEKDAY(F$4,1)=6</formula>
    </cfRule>
    <cfRule type="expression" dxfId="161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47C343BF-BC3D-40D4-9086-705F519B0046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3835D58B-2401-4002-856A-0FC2674FF4D1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6A44-6855-4047-BB85-FB07205CBB0F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44911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53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44911</v>
      </c>
      <c r="G4" s="11">
        <f>F4+1</f>
        <v>44912</v>
      </c>
      <c r="H4" s="11">
        <f t="shared" ref="H4:U4" si="0">G4+1</f>
        <v>44913</v>
      </c>
      <c r="I4" s="11">
        <f t="shared" si="0"/>
        <v>44914</v>
      </c>
      <c r="J4" s="12">
        <f t="shared" si="0"/>
        <v>44915</v>
      </c>
      <c r="K4" s="11">
        <f t="shared" si="0"/>
        <v>44916</v>
      </c>
      <c r="L4" s="11">
        <f t="shared" si="0"/>
        <v>44917</v>
      </c>
      <c r="M4" s="11">
        <f t="shared" si="0"/>
        <v>44918</v>
      </c>
      <c r="N4" s="11">
        <f t="shared" si="0"/>
        <v>44919</v>
      </c>
      <c r="O4" s="11">
        <f t="shared" si="0"/>
        <v>44920</v>
      </c>
      <c r="P4" s="11">
        <f t="shared" si="0"/>
        <v>44921</v>
      </c>
      <c r="Q4" s="11">
        <f t="shared" si="0"/>
        <v>44922</v>
      </c>
      <c r="R4" s="11">
        <f t="shared" si="0"/>
        <v>44923</v>
      </c>
      <c r="S4" s="11">
        <f t="shared" si="0"/>
        <v>44924</v>
      </c>
      <c r="T4" s="13">
        <f t="shared" si="0"/>
        <v>44925</v>
      </c>
      <c r="U4" s="13">
        <f t="shared" si="0"/>
        <v>44926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44911</v>
      </c>
      <c r="G19" s="11">
        <f>F19+1</f>
        <v>44912</v>
      </c>
      <c r="H19" s="11">
        <f t="shared" ref="H19:U19" si="1">G19+1</f>
        <v>44913</v>
      </c>
      <c r="I19" s="11">
        <f t="shared" si="1"/>
        <v>44914</v>
      </c>
      <c r="J19" s="12">
        <f t="shared" si="1"/>
        <v>44915</v>
      </c>
      <c r="K19" s="11">
        <f t="shared" si="1"/>
        <v>44916</v>
      </c>
      <c r="L19" s="11">
        <f t="shared" si="1"/>
        <v>44917</v>
      </c>
      <c r="M19" s="11">
        <f t="shared" si="1"/>
        <v>44918</v>
      </c>
      <c r="N19" s="11">
        <f t="shared" si="1"/>
        <v>44919</v>
      </c>
      <c r="O19" s="11">
        <f t="shared" si="1"/>
        <v>44920</v>
      </c>
      <c r="P19" s="11">
        <f t="shared" si="1"/>
        <v>44921</v>
      </c>
      <c r="Q19" s="11">
        <f t="shared" si="1"/>
        <v>44922</v>
      </c>
      <c r="R19" s="11">
        <f t="shared" si="1"/>
        <v>44923</v>
      </c>
      <c r="S19" s="11">
        <f t="shared" si="1"/>
        <v>44924</v>
      </c>
      <c r="T19" s="11">
        <f t="shared" si="1"/>
        <v>44925</v>
      </c>
      <c r="U19" s="46">
        <f t="shared" si="1"/>
        <v>44926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59" priority="5" stopIfTrue="1">
      <formula>WEEKDAY(F$4,1)=1</formula>
    </cfRule>
    <cfRule type="expression" dxfId="158" priority="6" stopIfTrue="1">
      <formula>WEEKDAY(F$4,1)=6</formula>
    </cfRule>
    <cfRule type="expression" dxfId="157" priority="7" stopIfTrue="1">
      <formula>WEEKDAY(F$4,1)=7</formula>
    </cfRule>
  </conditionalFormatting>
  <conditionalFormatting sqref="F19:U19">
    <cfRule type="expression" dxfId="156" priority="1" stopIfTrue="1">
      <formula>WEEKDAY(F$4,1)=1</formula>
    </cfRule>
    <cfRule type="expression" dxfId="155" priority="2" stopIfTrue="1">
      <formula>WEEKDAY(F$4,1)=6</formula>
    </cfRule>
    <cfRule type="expression" dxfId="154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5C06A69C-DC22-4FC5-B4C7-E951F13AFB11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E16B5594-FA44-40AB-A2A0-525BC4C5B3F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3843D52F-C37C-4761-941A-E4BF90F5C930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A165-A220-4585-AFF8-DBF211043951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シフト希望12月後半!A1</f>
        <v>44911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シフト希望12月後半!I2:O2</f>
        <v>12月シフト（後半）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44911</v>
      </c>
      <c r="G4" s="11">
        <f>F4+1</f>
        <v>44912</v>
      </c>
      <c r="H4" s="11">
        <f t="shared" ref="H4:U4" si="0">G4+1</f>
        <v>44913</v>
      </c>
      <c r="I4" s="11">
        <f t="shared" si="0"/>
        <v>44914</v>
      </c>
      <c r="J4" s="12">
        <f t="shared" si="0"/>
        <v>44915</v>
      </c>
      <c r="K4" s="11">
        <f t="shared" si="0"/>
        <v>44916</v>
      </c>
      <c r="L4" s="11">
        <f t="shared" si="0"/>
        <v>44917</v>
      </c>
      <c r="M4" s="11">
        <f t="shared" si="0"/>
        <v>44918</v>
      </c>
      <c r="N4" s="11">
        <f t="shared" si="0"/>
        <v>44919</v>
      </c>
      <c r="O4" s="11">
        <f t="shared" si="0"/>
        <v>44920</v>
      </c>
      <c r="P4" s="11">
        <f t="shared" si="0"/>
        <v>44921</v>
      </c>
      <c r="Q4" s="11">
        <f t="shared" si="0"/>
        <v>44922</v>
      </c>
      <c r="R4" s="11">
        <f t="shared" si="0"/>
        <v>44923</v>
      </c>
      <c r="S4" s="11">
        <f t="shared" si="0"/>
        <v>44924</v>
      </c>
      <c r="T4" s="13">
        <f t="shared" si="0"/>
        <v>44925</v>
      </c>
      <c r="U4" s="13">
        <f t="shared" si="0"/>
        <v>44926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44911</v>
      </c>
      <c r="G19" s="11">
        <f>F19+1</f>
        <v>44912</v>
      </c>
      <c r="H19" s="11">
        <f t="shared" ref="H19:U19" si="1">G19+1</f>
        <v>44913</v>
      </c>
      <c r="I19" s="11">
        <f t="shared" si="1"/>
        <v>44914</v>
      </c>
      <c r="J19" s="12">
        <f t="shared" si="1"/>
        <v>44915</v>
      </c>
      <c r="K19" s="11">
        <f t="shared" si="1"/>
        <v>44916</v>
      </c>
      <c r="L19" s="11">
        <f t="shared" si="1"/>
        <v>44917</v>
      </c>
      <c r="M19" s="11">
        <f t="shared" si="1"/>
        <v>44918</v>
      </c>
      <c r="N19" s="11">
        <f t="shared" si="1"/>
        <v>44919</v>
      </c>
      <c r="O19" s="11">
        <f t="shared" si="1"/>
        <v>44920</v>
      </c>
      <c r="P19" s="11">
        <f t="shared" si="1"/>
        <v>44921</v>
      </c>
      <c r="Q19" s="11">
        <f t="shared" si="1"/>
        <v>44922</v>
      </c>
      <c r="R19" s="11">
        <f t="shared" si="1"/>
        <v>44923</v>
      </c>
      <c r="S19" s="11">
        <f t="shared" si="1"/>
        <v>44924</v>
      </c>
      <c r="T19" s="11">
        <f t="shared" si="1"/>
        <v>44925</v>
      </c>
      <c r="U19" s="46">
        <f t="shared" si="1"/>
        <v>44926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51" priority="5" stopIfTrue="1">
      <formula>WEEKDAY(F$4,1)=1</formula>
    </cfRule>
    <cfRule type="expression" dxfId="150" priority="6" stopIfTrue="1">
      <formula>WEEKDAY(F$4,1)=6</formula>
    </cfRule>
    <cfRule type="expression" dxfId="149" priority="7" stopIfTrue="1">
      <formula>WEEKDAY(F$4,1)=7</formula>
    </cfRule>
  </conditionalFormatting>
  <conditionalFormatting sqref="F19:U19">
    <cfRule type="expression" dxfId="148" priority="1" stopIfTrue="1">
      <formula>WEEKDAY(F$4,1)=1</formula>
    </cfRule>
    <cfRule type="expression" dxfId="147" priority="2" stopIfTrue="1">
      <formula>WEEKDAY(F$4,1)=6</formula>
    </cfRule>
    <cfRule type="expression" dxfId="146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34F39FA6-F669-4BCA-89F7-D062E87849B5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A4B47D56-7FAB-466F-B32E-7FD56E8E6561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2C74289B-739A-4237-9DB7-42A89CDB6340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E7DB-87E4-4EED-8046-3D0586533D9B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44927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54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44927</v>
      </c>
      <c r="G4" s="11">
        <f>F4+1</f>
        <v>44928</v>
      </c>
      <c r="H4" s="11">
        <f t="shared" ref="H4:T4" si="0">G4+1</f>
        <v>44929</v>
      </c>
      <c r="I4" s="11">
        <f t="shared" si="0"/>
        <v>44930</v>
      </c>
      <c r="J4" s="12">
        <f t="shared" si="0"/>
        <v>44931</v>
      </c>
      <c r="K4" s="11">
        <f t="shared" si="0"/>
        <v>44932</v>
      </c>
      <c r="L4" s="11">
        <f t="shared" si="0"/>
        <v>44933</v>
      </c>
      <c r="M4" s="11">
        <f t="shared" si="0"/>
        <v>44934</v>
      </c>
      <c r="N4" s="11">
        <f t="shared" si="0"/>
        <v>44935</v>
      </c>
      <c r="O4" s="11">
        <f t="shared" si="0"/>
        <v>44936</v>
      </c>
      <c r="P4" s="11">
        <f t="shared" si="0"/>
        <v>44937</v>
      </c>
      <c r="Q4" s="11">
        <f t="shared" si="0"/>
        <v>44938</v>
      </c>
      <c r="R4" s="11">
        <f t="shared" si="0"/>
        <v>44939</v>
      </c>
      <c r="S4" s="11">
        <f t="shared" si="0"/>
        <v>44940</v>
      </c>
      <c r="T4" s="13">
        <f t="shared" si="0"/>
        <v>44941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44927</v>
      </c>
      <c r="G19" s="11">
        <f>F19+1</f>
        <v>44928</v>
      </c>
      <c r="H19" s="11">
        <f t="shared" ref="H19:T19" si="1">G19+1</f>
        <v>44929</v>
      </c>
      <c r="I19" s="11">
        <f t="shared" si="1"/>
        <v>44930</v>
      </c>
      <c r="J19" s="12">
        <f t="shared" si="1"/>
        <v>44931</v>
      </c>
      <c r="K19" s="11">
        <f t="shared" si="1"/>
        <v>44932</v>
      </c>
      <c r="L19" s="11">
        <f t="shared" si="1"/>
        <v>44933</v>
      </c>
      <c r="M19" s="11">
        <f t="shared" si="1"/>
        <v>44934</v>
      </c>
      <c r="N19" s="11">
        <f t="shared" si="1"/>
        <v>44935</v>
      </c>
      <c r="O19" s="11">
        <f t="shared" si="1"/>
        <v>44936</v>
      </c>
      <c r="P19" s="11">
        <f t="shared" si="1"/>
        <v>44937</v>
      </c>
      <c r="Q19" s="11">
        <f t="shared" si="1"/>
        <v>44938</v>
      </c>
      <c r="R19" s="11">
        <f t="shared" si="1"/>
        <v>44939</v>
      </c>
      <c r="S19" s="11">
        <f t="shared" si="1"/>
        <v>44940</v>
      </c>
      <c r="T19" s="13">
        <f t="shared" si="1"/>
        <v>44941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43" priority="1" stopIfTrue="1">
      <formula>WEEKDAY(F$4,1)=1</formula>
    </cfRule>
    <cfRule type="expression" dxfId="142" priority="2" stopIfTrue="1">
      <formula>WEEKDAY(F$4,1)=6</formula>
    </cfRule>
    <cfRule type="expression" dxfId="141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BDCE9000-E1BC-4C14-93E6-9725B0F3BB34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46364F09-0839-40BC-BC56-69ED4F43314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423F-B4FC-4B5E-AB5F-39A9A33F7D90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シフト希望1月前半!A1</f>
        <v>44927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シフト希望1月前半!I2:O2</f>
        <v>1月シフト（前半）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44927</v>
      </c>
      <c r="G4" s="11">
        <f>F4+1</f>
        <v>44928</v>
      </c>
      <c r="H4" s="11">
        <f t="shared" ref="H4:T4" si="0">G4+1</f>
        <v>44929</v>
      </c>
      <c r="I4" s="11">
        <f t="shared" si="0"/>
        <v>44930</v>
      </c>
      <c r="J4" s="12">
        <f t="shared" si="0"/>
        <v>44931</v>
      </c>
      <c r="K4" s="11">
        <f t="shared" si="0"/>
        <v>44932</v>
      </c>
      <c r="L4" s="11">
        <f t="shared" si="0"/>
        <v>44933</v>
      </c>
      <c r="M4" s="11">
        <f t="shared" si="0"/>
        <v>44934</v>
      </c>
      <c r="N4" s="11">
        <f t="shared" si="0"/>
        <v>44935</v>
      </c>
      <c r="O4" s="11">
        <f t="shared" si="0"/>
        <v>44936</v>
      </c>
      <c r="P4" s="11">
        <f t="shared" si="0"/>
        <v>44937</v>
      </c>
      <c r="Q4" s="11">
        <f t="shared" si="0"/>
        <v>44938</v>
      </c>
      <c r="R4" s="11">
        <f t="shared" si="0"/>
        <v>44939</v>
      </c>
      <c r="S4" s="11">
        <f t="shared" si="0"/>
        <v>44940</v>
      </c>
      <c r="T4" s="13">
        <f t="shared" si="0"/>
        <v>44941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44927</v>
      </c>
      <c r="G19" s="11">
        <f>F19+1</f>
        <v>44928</v>
      </c>
      <c r="H19" s="11">
        <f t="shared" ref="H19:T19" si="1">G19+1</f>
        <v>44929</v>
      </c>
      <c r="I19" s="11">
        <f t="shared" si="1"/>
        <v>44930</v>
      </c>
      <c r="J19" s="12">
        <f t="shared" si="1"/>
        <v>44931</v>
      </c>
      <c r="K19" s="11">
        <f t="shared" si="1"/>
        <v>44932</v>
      </c>
      <c r="L19" s="11">
        <f t="shared" si="1"/>
        <v>44933</v>
      </c>
      <c r="M19" s="11">
        <f t="shared" si="1"/>
        <v>44934</v>
      </c>
      <c r="N19" s="11">
        <f t="shared" si="1"/>
        <v>44935</v>
      </c>
      <c r="O19" s="11">
        <f t="shared" si="1"/>
        <v>44936</v>
      </c>
      <c r="P19" s="11">
        <f t="shared" si="1"/>
        <v>44937</v>
      </c>
      <c r="Q19" s="11">
        <f t="shared" si="1"/>
        <v>44938</v>
      </c>
      <c r="R19" s="11">
        <f t="shared" si="1"/>
        <v>44939</v>
      </c>
      <c r="S19" s="11">
        <f t="shared" si="1"/>
        <v>44940</v>
      </c>
      <c r="T19" s="13">
        <f t="shared" si="1"/>
        <v>44941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39" priority="1" stopIfTrue="1">
      <formula>WEEKDAY(F$4,1)=1</formula>
    </cfRule>
    <cfRule type="expression" dxfId="138" priority="2" stopIfTrue="1">
      <formula>WEEKDAY(F$4,1)=6</formula>
    </cfRule>
    <cfRule type="expression" dxfId="137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C8B784C0-A090-4529-A1EA-3B3AC26C721D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A162E98F-10B8-490D-B06E-19ABB9860530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346C-F3D0-4399-8DF9-66EA50BD62CD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44942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55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44942</v>
      </c>
      <c r="G4" s="11">
        <f>F4+1</f>
        <v>44943</v>
      </c>
      <c r="H4" s="11">
        <f t="shared" ref="H4:U4" si="0">G4+1</f>
        <v>44944</v>
      </c>
      <c r="I4" s="11">
        <f t="shared" si="0"/>
        <v>44945</v>
      </c>
      <c r="J4" s="12">
        <f t="shared" si="0"/>
        <v>44946</v>
      </c>
      <c r="K4" s="11">
        <f t="shared" si="0"/>
        <v>44947</v>
      </c>
      <c r="L4" s="11">
        <f t="shared" si="0"/>
        <v>44948</v>
      </c>
      <c r="M4" s="11">
        <f t="shared" si="0"/>
        <v>44949</v>
      </c>
      <c r="N4" s="11">
        <f t="shared" si="0"/>
        <v>44950</v>
      </c>
      <c r="O4" s="11">
        <f t="shared" si="0"/>
        <v>44951</v>
      </c>
      <c r="P4" s="11">
        <f t="shared" si="0"/>
        <v>44952</v>
      </c>
      <c r="Q4" s="11">
        <f t="shared" si="0"/>
        <v>44953</v>
      </c>
      <c r="R4" s="11">
        <f t="shared" si="0"/>
        <v>44954</v>
      </c>
      <c r="S4" s="11">
        <f t="shared" si="0"/>
        <v>44955</v>
      </c>
      <c r="T4" s="13">
        <f t="shared" si="0"/>
        <v>44956</v>
      </c>
      <c r="U4" s="13">
        <f t="shared" si="0"/>
        <v>44957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44942</v>
      </c>
      <c r="G19" s="11">
        <f>F19+1</f>
        <v>44943</v>
      </c>
      <c r="H19" s="11">
        <f t="shared" ref="H19:U19" si="1">G19+1</f>
        <v>44944</v>
      </c>
      <c r="I19" s="11">
        <f t="shared" si="1"/>
        <v>44945</v>
      </c>
      <c r="J19" s="12">
        <f t="shared" si="1"/>
        <v>44946</v>
      </c>
      <c r="K19" s="11">
        <f t="shared" si="1"/>
        <v>44947</v>
      </c>
      <c r="L19" s="11">
        <f t="shared" si="1"/>
        <v>44948</v>
      </c>
      <c r="M19" s="11">
        <f t="shared" si="1"/>
        <v>44949</v>
      </c>
      <c r="N19" s="11">
        <f t="shared" si="1"/>
        <v>44950</v>
      </c>
      <c r="O19" s="11">
        <f t="shared" si="1"/>
        <v>44951</v>
      </c>
      <c r="P19" s="11">
        <f t="shared" si="1"/>
        <v>44952</v>
      </c>
      <c r="Q19" s="11">
        <f t="shared" si="1"/>
        <v>44953</v>
      </c>
      <c r="R19" s="11">
        <f t="shared" si="1"/>
        <v>44954</v>
      </c>
      <c r="S19" s="11">
        <f t="shared" si="1"/>
        <v>44955</v>
      </c>
      <c r="T19" s="11">
        <f t="shared" si="1"/>
        <v>44956</v>
      </c>
      <c r="U19" s="46">
        <f t="shared" si="1"/>
        <v>44957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35" priority="5" stopIfTrue="1">
      <formula>WEEKDAY(F$4,1)=1</formula>
    </cfRule>
    <cfRule type="expression" dxfId="134" priority="6" stopIfTrue="1">
      <formula>WEEKDAY(F$4,1)=6</formula>
    </cfRule>
    <cfRule type="expression" dxfId="133" priority="7" stopIfTrue="1">
      <formula>WEEKDAY(F$4,1)=7</formula>
    </cfRule>
  </conditionalFormatting>
  <conditionalFormatting sqref="F19:U19">
    <cfRule type="expression" dxfId="132" priority="1" stopIfTrue="1">
      <formula>WEEKDAY(F$4,1)=1</formula>
    </cfRule>
    <cfRule type="expression" dxfId="131" priority="2" stopIfTrue="1">
      <formula>WEEKDAY(F$4,1)=6</formula>
    </cfRule>
    <cfRule type="expression" dxfId="130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7BE868BB-CCCD-454B-9943-F4E8A325B089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B9C2CC47-23D4-4FFD-BEEC-F0C3C175DA5A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DC62416D-F0EC-448C-A43E-A4B2FFD5F67D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CDDB-B019-4415-BC27-A970DD1385D5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シフト希望1月後半!A1</f>
        <v>44942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シフト希望1月後半!I2:O2</f>
        <v>1月シフト（後半）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44942</v>
      </c>
      <c r="G4" s="11">
        <f>F4+1</f>
        <v>44943</v>
      </c>
      <c r="H4" s="11">
        <f t="shared" ref="H4:U4" si="0">G4+1</f>
        <v>44944</v>
      </c>
      <c r="I4" s="11">
        <f t="shared" si="0"/>
        <v>44945</v>
      </c>
      <c r="J4" s="12">
        <f t="shared" si="0"/>
        <v>44946</v>
      </c>
      <c r="K4" s="11">
        <f t="shared" si="0"/>
        <v>44947</v>
      </c>
      <c r="L4" s="11">
        <f t="shared" si="0"/>
        <v>44948</v>
      </c>
      <c r="M4" s="11">
        <f t="shared" si="0"/>
        <v>44949</v>
      </c>
      <c r="N4" s="11">
        <f t="shared" si="0"/>
        <v>44950</v>
      </c>
      <c r="O4" s="11">
        <f t="shared" si="0"/>
        <v>44951</v>
      </c>
      <c r="P4" s="11">
        <f t="shared" si="0"/>
        <v>44952</v>
      </c>
      <c r="Q4" s="11">
        <f t="shared" si="0"/>
        <v>44953</v>
      </c>
      <c r="R4" s="11">
        <f t="shared" si="0"/>
        <v>44954</v>
      </c>
      <c r="S4" s="11">
        <f t="shared" si="0"/>
        <v>44955</v>
      </c>
      <c r="T4" s="13">
        <f t="shared" si="0"/>
        <v>44956</v>
      </c>
      <c r="U4" s="13">
        <f t="shared" si="0"/>
        <v>44957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44942</v>
      </c>
      <c r="G19" s="11">
        <f>F19+1</f>
        <v>44943</v>
      </c>
      <c r="H19" s="11">
        <f t="shared" ref="H19:U19" si="1">G19+1</f>
        <v>44944</v>
      </c>
      <c r="I19" s="11">
        <f t="shared" si="1"/>
        <v>44945</v>
      </c>
      <c r="J19" s="12">
        <f t="shared" si="1"/>
        <v>44946</v>
      </c>
      <c r="K19" s="11">
        <f t="shared" si="1"/>
        <v>44947</v>
      </c>
      <c r="L19" s="11">
        <f t="shared" si="1"/>
        <v>44948</v>
      </c>
      <c r="M19" s="11">
        <f t="shared" si="1"/>
        <v>44949</v>
      </c>
      <c r="N19" s="11">
        <f t="shared" si="1"/>
        <v>44950</v>
      </c>
      <c r="O19" s="11">
        <f t="shared" si="1"/>
        <v>44951</v>
      </c>
      <c r="P19" s="11">
        <f t="shared" si="1"/>
        <v>44952</v>
      </c>
      <c r="Q19" s="11">
        <f t="shared" si="1"/>
        <v>44953</v>
      </c>
      <c r="R19" s="11">
        <f t="shared" si="1"/>
        <v>44954</v>
      </c>
      <c r="S19" s="11">
        <f t="shared" si="1"/>
        <v>44955</v>
      </c>
      <c r="T19" s="11">
        <f t="shared" si="1"/>
        <v>44956</v>
      </c>
      <c r="U19" s="46">
        <f t="shared" si="1"/>
        <v>44957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27" priority="5" stopIfTrue="1">
      <formula>WEEKDAY(F$4,1)=1</formula>
    </cfRule>
    <cfRule type="expression" dxfId="126" priority="6" stopIfTrue="1">
      <formula>WEEKDAY(F$4,1)=6</formula>
    </cfRule>
    <cfRule type="expression" dxfId="125" priority="7" stopIfTrue="1">
      <formula>WEEKDAY(F$4,1)=7</formula>
    </cfRule>
  </conditionalFormatting>
  <conditionalFormatting sqref="F19:U19">
    <cfRule type="expression" dxfId="124" priority="1" stopIfTrue="1">
      <formula>WEEKDAY(F$4,1)=1</formula>
    </cfRule>
    <cfRule type="expression" dxfId="123" priority="2" stopIfTrue="1">
      <formula>WEEKDAY(F$4,1)=6</formula>
    </cfRule>
    <cfRule type="expression" dxfId="122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0793ECB0-5F8B-4B5C-AF26-1083EA16BB15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48EF3EFF-9B21-435D-AFDC-49625E1A4C4A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F24599CE-D5AB-4D4F-A726-79FF4D74EBD3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B037-FBD4-4D4E-BD92-8B9B605DB231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44866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28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44866</v>
      </c>
      <c r="G4" s="11">
        <f>F4+1</f>
        <v>44867</v>
      </c>
      <c r="H4" s="11">
        <f t="shared" ref="H4:T4" si="0">G4+1</f>
        <v>44868</v>
      </c>
      <c r="I4" s="11">
        <f t="shared" si="0"/>
        <v>44869</v>
      </c>
      <c r="J4" s="12">
        <f t="shared" si="0"/>
        <v>44870</v>
      </c>
      <c r="K4" s="11">
        <f t="shared" si="0"/>
        <v>44871</v>
      </c>
      <c r="L4" s="11">
        <f t="shared" si="0"/>
        <v>44872</v>
      </c>
      <c r="M4" s="11">
        <f t="shared" si="0"/>
        <v>44873</v>
      </c>
      <c r="N4" s="11">
        <f t="shared" si="0"/>
        <v>44874</v>
      </c>
      <c r="O4" s="11">
        <f t="shared" si="0"/>
        <v>44875</v>
      </c>
      <c r="P4" s="11">
        <f t="shared" si="0"/>
        <v>44876</v>
      </c>
      <c r="Q4" s="11">
        <f t="shared" si="0"/>
        <v>44877</v>
      </c>
      <c r="R4" s="11">
        <f t="shared" si="0"/>
        <v>44878</v>
      </c>
      <c r="S4" s="11">
        <f t="shared" si="0"/>
        <v>44879</v>
      </c>
      <c r="T4" s="13">
        <f t="shared" si="0"/>
        <v>44880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44866</v>
      </c>
      <c r="G19" s="11">
        <f>F19+1</f>
        <v>44867</v>
      </c>
      <c r="H19" s="11">
        <f t="shared" ref="H19:T19" si="1">G19+1</f>
        <v>44868</v>
      </c>
      <c r="I19" s="11">
        <f t="shared" si="1"/>
        <v>44869</v>
      </c>
      <c r="J19" s="12">
        <f t="shared" si="1"/>
        <v>44870</v>
      </c>
      <c r="K19" s="11">
        <f t="shared" si="1"/>
        <v>44871</v>
      </c>
      <c r="L19" s="11">
        <f t="shared" si="1"/>
        <v>44872</v>
      </c>
      <c r="M19" s="11">
        <f t="shared" si="1"/>
        <v>44873</v>
      </c>
      <c r="N19" s="11">
        <f t="shared" si="1"/>
        <v>44874</v>
      </c>
      <c r="O19" s="11">
        <f t="shared" si="1"/>
        <v>44875</v>
      </c>
      <c r="P19" s="11">
        <f t="shared" si="1"/>
        <v>44876</v>
      </c>
      <c r="Q19" s="11">
        <f t="shared" si="1"/>
        <v>44877</v>
      </c>
      <c r="R19" s="11">
        <f t="shared" si="1"/>
        <v>44878</v>
      </c>
      <c r="S19" s="11">
        <f t="shared" si="1"/>
        <v>44879</v>
      </c>
      <c r="T19" s="13">
        <f t="shared" si="1"/>
        <v>44880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231" priority="5" stopIfTrue="1">
      <formula>WEEKDAY(F$4,1)=1</formula>
    </cfRule>
    <cfRule type="expression" dxfId="230" priority="6" stopIfTrue="1">
      <formula>WEEKDAY(F$4,1)=6</formula>
    </cfRule>
    <cfRule type="expression" dxfId="229" priority="7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C8EAB033-5F83-4214-BF1A-81978623A87E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5C3DA996-90C7-4E82-BBEB-FB8EAF7166FC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AB57-705D-4478-ACB9-D277E13E7F95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44958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56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44958</v>
      </c>
      <c r="G4" s="11">
        <f>F4+1</f>
        <v>44959</v>
      </c>
      <c r="H4" s="11">
        <f t="shared" ref="H4:T4" si="0">G4+1</f>
        <v>44960</v>
      </c>
      <c r="I4" s="11">
        <f t="shared" si="0"/>
        <v>44961</v>
      </c>
      <c r="J4" s="12">
        <f t="shared" si="0"/>
        <v>44962</v>
      </c>
      <c r="K4" s="11">
        <f t="shared" si="0"/>
        <v>44963</v>
      </c>
      <c r="L4" s="11">
        <f t="shared" si="0"/>
        <v>44964</v>
      </c>
      <c r="M4" s="11">
        <f t="shared" si="0"/>
        <v>44965</v>
      </c>
      <c r="N4" s="11">
        <f t="shared" si="0"/>
        <v>44966</v>
      </c>
      <c r="O4" s="11">
        <f t="shared" si="0"/>
        <v>44967</v>
      </c>
      <c r="P4" s="11">
        <f t="shared" si="0"/>
        <v>44968</v>
      </c>
      <c r="Q4" s="11">
        <f t="shared" si="0"/>
        <v>44969</v>
      </c>
      <c r="R4" s="11">
        <f t="shared" si="0"/>
        <v>44970</v>
      </c>
      <c r="S4" s="11">
        <f t="shared" si="0"/>
        <v>44971</v>
      </c>
      <c r="T4" s="13">
        <f t="shared" si="0"/>
        <v>44972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44958</v>
      </c>
      <c r="G19" s="11">
        <f>F19+1</f>
        <v>44959</v>
      </c>
      <c r="H19" s="11">
        <f t="shared" ref="H19:T19" si="1">G19+1</f>
        <v>44960</v>
      </c>
      <c r="I19" s="11">
        <f t="shared" si="1"/>
        <v>44961</v>
      </c>
      <c r="J19" s="12">
        <f t="shared" si="1"/>
        <v>44962</v>
      </c>
      <c r="K19" s="11">
        <f t="shared" si="1"/>
        <v>44963</v>
      </c>
      <c r="L19" s="11">
        <f t="shared" si="1"/>
        <v>44964</v>
      </c>
      <c r="M19" s="11">
        <f t="shared" si="1"/>
        <v>44965</v>
      </c>
      <c r="N19" s="11">
        <f t="shared" si="1"/>
        <v>44966</v>
      </c>
      <c r="O19" s="11">
        <f t="shared" si="1"/>
        <v>44967</v>
      </c>
      <c r="P19" s="11">
        <f t="shared" si="1"/>
        <v>44968</v>
      </c>
      <c r="Q19" s="11">
        <f t="shared" si="1"/>
        <v>44969</v>
      </c>
      <c r="R19" s="11">
        <f t="shared" si="1"/>
        <v>44970</v>
      </c>
      <c r="S19" s="11">
        <f t="shared" si="1"/>
        <v>44971</v>
      </c>
      <c r="T19" s="13">
        <f t="shared" si="1"/>
        <v>44972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19" priority="1" stopIfTrue="1">
      <formula>WEEKDAY(F$4,1)=1</formula>
    </cfRule>
    <cfRule type="expression" dxfId="118" priority="2" stopIfTrue="1">
      <formula>WEEKDAY(F$4,1)=6</formula>
    </cfRule>
    <cfRule type="expression" dxfId="117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1AE7240C-6805-4505-A5BF-AF5260B85FA8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FC86BF90-E140-4A5E-ACE9-498FB18B2FFF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EB90-30A4-46A4-93A2-04D4786F4EDA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シフト希望2月前半!A1</f>
        <v>44958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シフト希望2月前半!I2:O2</f>
        <v>2月シフト（前半）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44958</v>
      </c>
      <c r="G4" s="11">
        <f>F4+1</f>
        <v>44959</v>
      </c>
      <c r="H4" s="11">
        <f t="shared" ref="H4:T4" si="0">G4+1</f>
        <v>44960</v>
      </c>
      <c r="I4" s="11">
        <f t="shared" si="0"/>
        <v>44961</v>
      </c>
      <c r="J4" s="12">
        <f t="shared" si="0"/>
        <v>44962</v>
      </c>
      <c r="K4" s="11">
        <f t="shared" si="0"/>
        <v>44963</v>
      </c>
      <c r="L4" s="11">
        <f t="shared" si="0"/>
        <v>44964</v>
      </c>
      <c r="M4" s="11">
        <f t="shared" si="0"/>
        <v>44965</v>
      </c>
      <c r="N4" s="11">
        <f t="shared" si="0"/>
        <v>44966</v>
      </c>
      <c r="O4" s="11">
        <f t="shared" si="0"/>
        <v>44967</v>
      </c>
      <c r="P4" s="11">
        <f t="shared" si="0"/>
        <v>44968</v>
      </c>
      <c r="Q4" s="11">
        <f t="shared" si="0"/>
        <v>44969</v>
      </c>
      <c r="R4" s="11">
        <f t="shared" si="0"/>
        <v>44970</v>
      </c>
      <c r="S4" s="11">
        <f t="shared" si="0"/>
        <v>44971</v>
      </c>
      <c r="T4" s="13">
        <f t="shared" si="0"/>
        <v>44972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44958</v>
      </c>
      <c r="G19" s="11">
        <f>F19+1</f>
        <v>44959</v>
      </c>
      <c r="H19" s="11">
        <f t="shared" ref="H19:T19" si="1">G19+1</f>
        <v>44960</v>
      </c>
      <c r="I19" s="11">
        <f t="shared" si="1"/>
        <v>44961</v>
      </c>
      <c r="J19" s="12">
        <f t="shared" si="1"/>
        <v>44962</v>
      </c>
      <c r="K19" s="11">
        <f t="shared" si="1"/>
        <v>44963</v>
      </c>
      <c r="L19" s="11">
        <f t="shared" si="1"/>
        <v>44964</v>
      </c>
      <c r="M19" s="11">
        <f t="shared" si="1"/>
        <v>44965</v>
      </c>
      <c r="N19" s="11">
        <f t="shared" si="1"/>
        <v>44966</v>
      </c>
      <c r="O19" s="11">
        <f t="shared" si="1"/>
        <v>44967</v>
      </c>
      <c r="P19" s="11">
        <f t="shared" si="1"/>
        <v>44968</v>
      </c>
      <c r="Q19" s="11">
        <f t="shared" si="1"/>
        <v>44969</v>
      </c>
      <c r="R19" s="11">
        <f t="shared" si="1"/>
        <v>44970</v>
      </c>
      <c r="S19" s="11">
        <f t="shared" si="1"/>
        <v>44971</v>
      </c>
      <c r="T19" s="13">
        <f t="shared" si="1"/>
        <v>44972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15" priority="1" stopIfTrue="1">
      <formula>WEEKDAY(F$4,1)=1</formula>
    </cfRule>
    <cfRule type="expression" dxfId="114" priority="2" stopIfTrue="1">
      <formula>WEEKDAY(F$4,1)=6</formula>
    </cfRule>
    <cfRule type="expression" dxfId="113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D984946D-5B85-466D-8D48-D95422AC480C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F939C9A2-1AD4-4F56-8C41-BDF1FAEC698A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90B0-C14D-4390-B48A-A9EC25FE7BCA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44973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57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44973</v>
      </c>
      <c r="G4" s="11">
        <f>F4+1</f>
        <v>44974</v>
      </c>
      <c r="H4" s="11">
        <f t="shared" ref="H4:U4" si="0">G4+1</f>
        <v>44975</v>
      </c>
      <c r="I4" s="11">
        <f t="shared" si="0"/>
        <v>44976</v>
      </c>
      <c r="J4" s="12">
        <f t="shared" si="0"/>
        <v>44977</v>
      </c>
      <c r="K4" s="11">
        <f t="shared" si="0"/>
        <v>44978</v>
      </c>
      <c r="L4" s="11">
        <f t="shared" si="0"/>
        <v>44979</v>
      </c>
      <c r="M4" s="11">
        <f t="shared" si="0"/>
        <v>44980</v>
      </c>
      <c r="N4" s="11">
        <f t="shared" si="0"/>
        <v>44981</v>
      </c>
      <c r="O4" s="11">
        <f t="shared" si="0"/>
        <v>44982</v>
      </c>
      <c r="P4" s="11">
        <f t="shared" si="0"/>
        <v>44983</v>
      </c>
      <c r="Q4" s="11">
        <f t="shared" si="0"/>
        <v>44984</v>
      </c>
      <c r="R4" s="11">
        <f t="shared" si="0"/>
        <v>44985</v>
      </c>
      <c r="S4" s="11">
        <f t="shared" si="0"/>
        <v>44986</v>
      </c>
      <c r="T4" s="50">
        <f t="shared" si="0"/>
        <v>44987</v>
      </c>
      <c r="U4" s="13">
        <f t="shared" si="0"/>
        <v>44988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44973</v>
      </c>
      <c r="G19" s="11">
        <f>F19+1</f>
        <v>44974</v>
      </c>
      <c r="H19" s="11">
        <f t="shared" ref="H19:U19" si="1">G19+1</f>
        <v>44975</v>
      </c>
      <c r="I19" s="11">
        <f t="shared" si="1"/>
        <v>44976</v>
      </c>
      <c r="J19" s="12">
        <f t="shared" si="1"/>
        <v>44977</v>
      </c>
      <c r="K19" s="11">
        <f t="shared" si="1"/>
        <v>44978</v>
      </c>
      <c r="L19" s="11">
        <f t="shared" si="1"/>
        <v>44979</v>
      </c>
      <c r="M19" s="11">
        <f t="shared" si="1"/>
        <v>44980</v>
      </c>
      <c r="N19" s="11">
        <f t="shared" si="1"/>
        <v>44981</v>
      </c>
      <c r="O19" s="11">
        <f t="shared" si="1"/>
        <v>44982</v>
      </c>
      <c r="P19" s="11">
        <f t="shared" si="1"/>
        <v>44983</v>
      </c>
      <c r="Q19" s="11">
        <f t="shared" si="1"/>
        <v>44984</v>
      </c>
      <c r="R19" s="11">
        <f t="shared" si="1"/>
        <v>44985</v>
      </c>
      <c r="S19" s="11">
        <f t="shared" si="1"/>
        <v>44986</v>
      </c>
      <c r="T19" s="11">
        <f t="shared" si="1"/>
        <v>44987</v>
      </c>
      <c r="U19" s="46">
        <f t="shared" si="1"/>
        <v>44988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11" priority="5" stopIfTrue="1">
      <formula>WEEKDAY(F$4,1)=1</formula>
    </cfRule>
    <cfRule type="expression" dxfId="110" priority="6" stopIfTrue="1">
      <formula>WEEKDAY(F$4,1)=6</formula>
    </cfRule>
    <cfRule type="expression" dxfId="109" priority="7" stopIfTrue="1">
      <formula>WEEKDAY(F$4,1)=7</formula>
    </cfRule>
  </conditionalFormatting>
  <conditionalFormatting sqref="F19:U19">
    <cfRule type="expression" dxfId="108" priority="1" stopIfTrue="1">
      <formula>WEEKDAY(F$4,1)=1</formula>
    </cfRule>
    <cfRule type="expression" dxfId="107" priority="2" stopIfTrue="1">
      <formula>WEEKDAY(F$4,1)=6</formula>
    </cfRule>
    <cfRule type="expression" dxfId="106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4AFFA2F2-C379-49A0-ACB3-22E1FF2FFAEC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7E881F05-8218-4969-B65C-D03268A31DB2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798CE7FA-2B9D-471B-9532-36934CBBBB1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B0D9-8D46-4506-972A-0F5FF1D4CA12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シフト希望2月後半!A1</f>
        <v>44973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シフト希望2月後半!I2:O2</f>
        <v>2月シフト（後半）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44973</v>
      </c>
      <c r="G4" s="11">
        <f>F4+1</f>
        <v>44974</v>
      </c>
      <c r="H4" s="11">
        <f t="shared" ref="H4:U4" si="0">G4+1</f>
        <v>44975</v>
      </c>
      <c r="I4" s="11">
        <f t="shared" si="0"/>
        <v>44976</v>
      </c>
      <c r="J4" s="12">
        <f t="shared" si="0"/>
        <v>44977</v>
      </c>
      <c r="K4" s="11">
        <f t="shared" si="0"/>
        <v>44978</v>
      </c>
      <c r="L4" s="11">
        <f t="shared" si="0"/>
        <v>44979</v>
      </c>
      <c r="M4" s="11">
        <f t="shared" si="0"/>
        <v>44980</v>
      </c>
      <c r="N4" s="11">
        <f t="shared" si="0"/>
        <v>44981</v>
      </c>
      <c r="O4" s="11">
        <f t="shared" si="0"/>
        <v>44982</v>
      </c>
      <c r="P4" s="11">
        <f t="shared" si="0"/>
        <v>44983</v>
      </c>
      <c r="Q4" s="11">
        <f t="shared" si="0"/>
        <v>44984</v>
      </c>
      <c r="R4" s="11">
        <f t="shared" si="0"/>
        <v>44985</v>
      </c>
      <c r="S4" s="11">
        <f t="shared" si="0"/>
        <v>44986</v>
      </c>
      <c r="T4" s="13">
        <f t="shared" si="0"/>
        <v>44987</v>
      </c>
      <c r="U4" s="13">
        <f t="shared" si="0"/>
        <v>44988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44973</v>
      </c>
      <c r="G19" s="11">
        <f>F19+1</f>
        <v>44974</v>
      </c>
      <c r="H19" s="11">
        <f t="shared" ref="H19:U19" si="1">G19+1</f>
        <v>44975</v>
      </c>
      <c r="I19" s="11">
        <f t="shared" si="1"/>
        <v>44976</v>
      </c>
      <c r="J19" s="12">
        <f t="shared" si="1"/>
        <v>44977</v>
      </c>
      <c r="K19" s="11">
        <f t="shared" si="1"/>
        <v>44978</v>
      </c>
      <c r="L19" s="11">
        <f t="shared" si="1"/>
        <v>44979</v>
      </c>
      <c r="M19" s="11">
        <f t="shared" si="1"/>
        <v>44980</v>
      </c>
      <c r="N19" s="11">
        <f t="shared" si="1"/>
        <v>44981</v>
      </c>
      <c r="O19" s="11">
        <f t="shared" si="1"/>
        <v>44982</v>
      </c>
      <c r="P19" s="11">
        <f t="shared" si="1"/>
        <v>44983</v>
      </c>
      <c r="Q19" s="11">
        <f t="shared" si="1"/>
        <v>44984</v>
      </c>
      <c r="R19" s="11">
        <f t="shared" si="1"/>
        <v>44985</v>
      </c>
      <c r="S19" s="11">
        <f t="shared" si="1"/>
        <v>44986</v>
      </c>
      <c r="T19" s="11">
        <f t="shared" si="1"/>
        <v>44987</v>
      </c>
      <c r="U19" s="46">
        <f t="shared" si="1"/>
        <v>44988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03" priority="5" stopIfTrue="1">
      <formula>WEEKDAY(F$4,1)=1</formula>
    </cfRule>
    <cfRule type="expression" dxfId="102" priority="6" stopIfTrue="1">
      <formula>WEEKDAY(F$4,1)=6</formula>
    </cfRule>
    <cfRule type="expression" dxfId="101" priority="7" stopIfTrue="1">
      <formula>WEEKDAY(F$4,1)=7</formula>
    </cfRule>
  </conditionalFormatting>
  <conditionalFormatting sqref="F19:U19">
    <cfRule type="expression" dxfId="100" priority="1" stopIfTrue="1">
      <formula>WEEKDAY(F$4,1)=1</formula>
    </cfRule>
    <cfRule type="expression" dxfId="99" priority="2" stopIfTrue="1">
      <formula>WEEKDAY(F$4,1)=6</formula>
    </cfRule>
    <cfRule type="expression" dxfId="98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6CD0E895-F221-4924-9826-971B9AD4F661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376D6EAF-7483-46FB-9E6A-958BD291341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04A228AB-C3B3-48BE-A6A5-D5A0AE42003D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077D-0C0C-47BE-8D0D-907B3FDBE8E5}">
  <sheetPr>
    <tabColor rgb="FF92D050"/>
    <pageSetUpPr fitToPage="1"/>
  </sheetPr>
  <dimension ref="A1:U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44986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58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44986</v>
      </c>
      <c r="G4" s="11">
        <f>F4+1</f>
        <v>44987</v>
      </c>
      <c r="H4" s="11">
        <f t="shared" ref="H4:T4" si="0">G4+1</f>
        <v>44988</v>
      </c>
      <c r="I4" s="11">
        <f t="shared" si="0"/>
        <v>44989</v>
      </c>
      <c r="J4" s="12">
        <f t="shared" si="0"/>
        <v>44990</v>
      </c>
      <c r="K4" s="11">
        <f t="shared" si="0"/>
        <v>44991</v>
      </c>
      <c r="L4" s="11">
        <f t="shared" si="0"/>
        <v>44992</v>
      </c>
      <c r="M4" s="11">
        <f t="shared" si="0"/>
        <v>44993</v>
      </c>
      <c r="N4" s="11">
        <f t="shared" si="0"/>
        <v>44994</v>
      </c>
      <c r="O4" s="11">
        <f t="shared" si="0"/>
        <v>44995</v>
      </c>
      <c r="P4" s="11">
        <f t="shared" si="0"/>
        <v>44996</v>
      </c>
      <c r="Q4" s="11">
        <f t="shared" si="0"/>
        <v>44997</v>
      </c>
      <c r="R4" s="11">
        <f t="shared" si="0"/>
        <v>44998</v>
      </c>
      <c r="S4" s="11">
        <f t="shared" si="0"/>
        <v>44999</v>
      </c>
      <c r="T4" s="13">
        <f t="shared" si="0"/>
        <v>45000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44986</v>
      </c>
      <c r="G19" s="11">
        <f>F19+1</f>
        <v>44987</v>
      </c>
      <c r="H19" s="11">
        <f t="shared" ref="H19:T19" si="1">G19+1</f>
        <v>44988</v>
      </c>
      <c r="I19" s="11">
        <f t="shared" si="1"/>
        <v>44989</v>
      </c>
      <c r="J19" s="12">
        <f t="shared" si="1"/>
        <v>44990</v>
      </c>
      <c r="K19" s="11">
        <f t="shared" si="1"/>
        <v>44991</v>
      </c>
      <c r="L19" s="11">
        <f t="shared" si="1"/>
        <v>44992</v>
      </c>
      <c r="M19" s="11">
        <f t="shared" si="1"/>
        <v>44993</v>
      </c>
      <c r="N19" s="11">
        <f t="shared" si="1"/>
        <v>44994</v>
      </c>
      <c r="O19" s="11">
        <f t="shared" si="1"/>
        <v>44995</v>
      </c>
      <c r="P19" s="11">
        <f t="shared" si="1"/>
        <v>44996</v>
      </c>
      <c r="Q19" s="11">
        <f t="shared" si="1"/>
        <v>44997</v>
      </c>
      <c r="R19" s="11">
        <f t="shared" si="1"/>
        <v>44998</v>
      </c>
      <c r="S19" s="11">
        <f t="shared" si="1"/>
        <v>44999</v>
      </c>
      <c r="T19" s="13">
        <f t="shared" si="1"/>
        <v>45000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95" priority="1" stopIfTrue="1">
      <formula>WEEKDAY(F$4,1)=1</formula>
    </cfRule>
    <cfRule type="expression" dxfId="94" priority="2" stopIfTrue="1">
      <formula>WEEKDAY(F$4,1)=6</formula>
    </cfRule>
    <cfRule type="expression" dxfId="93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C645546B-0E20-4E71-97AB-843D1F17F7F4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4451F1B5-1A8C-4989-A841-E7298EFE99CA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A124-71F5-4E46-A7C7-C33D5FAA9562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シフト希望3月前半!A1</f>
        <v>44986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シフト希望3月前半!I2:O2</f>
        <v>3月シフト（前半）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44986</v>
      </c>
      <c r="G4" s="11">
        <f>F4+1</f>
        <v>44987</v>
      </c>
      <c r="H4" s="11">
        <f t="shared" ref="H4:T4" si="0">G4+1</f>
        <v>44988</v>
      </c>
      <c r="I4" s="11">
        <f t="shared" si="0"/>
        <v>44989</v>
      </c>
      <c r="J4" s="12">
        <f t="shared" si="0"/>
        <v>44990</v>
      </c>
      <c r="K4" s="11">
        <f t="shared" si="0"/>
        <v>44991</v>
      </c>
      <c r="L4" s="11">
        <f t="shared" si="0"/>
        <v>44992</v>
      </c>
      <c r="M4" s="11">
        <f t="shared" si="0"/>
        <v>44993</v>
      </c>
      <c r="N4" s="11">
        <f t="shared" si="0"/>
        <v>44994</v>
      </c>
      <c r="O4" s="11">
        <f t="shared" si="0"/>
        <v>44995</v>
      </c>
      <c r="P4" s="11">
        <f t="shared" si="0"/>
        <v>44996</v>
      </c>
      <c r="Q4" s="11">
        <f t="shared" si="0"/>
        <v>44997</v>
      </c>
      <c r="R4" s="11">
        <f t="shared" si="0"/>
        <v>44998</v>
      </c>
      <c r="S4" s="11">
        <f t="shared" si="0"/>
        <v>44999</v>
      </c>
      <c r="T4" s="13">
        <f t="shared" si="0"/>
        <v>45000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44986</v>
      </c>
      <c r="G19" s="11">
        <f>F19+1</f>
        <v>44987</v>
      </c>
      <c r="H19" s="11">
        <f t="shared" ref="H19:T19" si="1">G19+1</f>
        <v>44988</v>
      </c>
      <c r="I19" s="11">
        <f t="shared" si="1"/>
        <v>44989</v>
      </c>
      <c r="J19" s="12">
        <f t="shared" si="1"/>
        <v>44990</v>
      </c>
      <c r="K19" s="11">
        <f t="shared" si="1"/>
        <v>44991</v>
      </c>
      <c r="L19" s="11">
        <f t="shared" si="1"/>
        <v>44992</v>
      </c>
      <c r="M19" s="11">
        <f t="shared" si="1"/>
        <v>44993</v>
      </c>
      <c r="N19" s="11">
        <f t="shared" si="1"/>
        <v>44994</v>
      </c>
      <c r="O19" s="11">
        <f t="shared" si="1"/>
        <v>44995</v>
      </c>
      <c r="P19" s="11">
        <f t="shared" si="1"/>
        <v>44996</v>
      </c>
      <c r="Q19" s="11">
        <f t="shared" si="1"/>
        <v>44997</v>
      </c>
      <c r="R19" s="11">
        <f t="shared" si="1"/>
        <v>44998</v>
      </c>
      <c r="S19" s="11">
        <f t="shared" si="1"/>
        <v>44999</v>
      </c>
      <c r="T19" s="13">
        <f t="shared" si="1"/>
        <v>45000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91" priority="1" stopIfTrue="1">
      <formula>WEEKDAY(F$4,1)=1</formula>
    </cfRule>
    <cfRule type="expression" dxfId="90" priority="2" stopIfTrue="1">
      <formula>WEEKDAY(F$4,1)=6</formula>
    </cfRule>
    <cfRule type="expression" dxfId="89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3CE7C6C9-A579-4213-9C59-C821FC8E3D3E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CCBE9636-66EF-45AF-8F3F-39EA8501026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6DCE-83F2-424F-BDB2-3577B488A00D}">
  <sheetPr>
    <tabColor rgb="FF00B0F0"/>
    <pageSetUpPr fitToPage="1"/>
  </sheetPr>
  <dimension ref="A1:V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45001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59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45001</v>
      </c>
      <c r="G4" s="11">
        <f>F4+1</f>
        <v>45002</v>
      </c>
      <c r="H4" s="11">
        <f t="shared" ref="H4:U4" si="0">G4+1</f>
        <v>45003</v>
      </c>
      <c r="I4" s="11">
        <f t="shared" si="0"/>
        <v>45004</v>
      </c>
      <c r="J4" s="12">
        <f t="shared" si="0"/>
        <v>45005</v>
      </c>
      <c r="K4" s="11">
        <f t="shared" si="0"/>
        <v>45006</v>
      </c>
      <c r="L4" s="11">
        <f t="shared" si="0"/>
        <v>45007</v>
      </c>
      <c r="M4" s="11">
        <f t="shared" si="0"/>
        <v>45008</v>
      </c>
      <c r="N4" s="11">
        <f t="shared" si="0"/>
        <v>45009</v>
      </c>
      <c r="O4" s="11">
        <f t="shared" si="0"/>
        <v>45010</v>
      </c>
      <c r="P4" s="11">
        <f t="shared" si="0"/>
        <v>45011</v>
      </c>
      <c r="Q4" s="11">
        <f t="shared" si="0"/>
        <v>45012</v>
      </c>
      <c r="R4" s="11">
        <f t="shared" si="0"/>
        <v>45013</v>
      </c>
      <c r="S4" s="11">
        <f t="shared" si="0"/>
        <v>45014</v>
      </c>
      <c r="T4" s="50">
        <f t="shared" si="0"/>
        <v>45015</v>
      </c>
      <c r="U4" s="13">
        <f t="shared" si="0"/>
        <v>45016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45001</v>
      </c>
      <c r="G19" s="11">
        <f>F19+1</f>
        <v>45002</v>
      </c>
      <c r="H19" s="11">
        <f t="shared" ref="H19:U19" si="1">G19+1</f>
        <v>45003</v>
      </c>
      <c r="I19" s="11">
        <f t="shared" si="1"/>
        <v>45004</v>
      </c>
      <c r="J19" s="12">
        <f t="shared" si="1"/>
        <v>45005</v>
      </c>
      <c r="K19" s="11">
        <f t="shared" si="1"/>
        <v>45006</v>
      </c>
      <c r="L19" s="11">
        <f t="shared" si="1"/>
        <v>45007</v>
      </c>
      <c r="M19" s="11">
        <f t="shared" si="1"/>
        <v>45008</v>
      </c>
      <c r="N19" s="11">
        <f t="shared" si="1"/>
        <v>45009</v>
      </c>
      <c r="O19" s="11">
        <f t="shared" si="1"/>
        <v>45010</v>
      </c>
      <c r="P19" s="11">
        <f t="shared" si="1"/>
        <v>45011</v>
      </c>
      <c r="Q19" s="11">
        <f t="shared" si="1"/>
        <v>45012</v>
      </c>
      <c r="R19" s="11">
        <f t="shared" si="1"/>
        <v>45013</v>
      </c>
      <c r="S19" s="11">
        <f t="shared" si="1"/>
        <v>45014</v>
      </c>
      <c r="T19" s="11">
        <f t="shared" si="1"/>
        <v>45015</v>
      </c>
      <c r="U19" s="46">
        <f t="shared" si="1"/>
        <v>45016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87" priority="5" stopIfTrue="1">
      <formula>WEEKDAY(F$4,1)=1</formula>
    </cfRule>
    <cfRule type="expression" dxfId="86" priority="6" stopIfTrue="1">
      <formula>WEEKDAY(F$4,1)=6</formula>
    </cfRule>
    <cfRule type="expression" dxfId="85" priority="7" stopIfTrue="1">
      <formula>WEEKDAY(F$4,1)=7</formula>
    </cfRule>
  </conditionalFormatting>
  <conditionalFormatting sqref="F19:U19">
    <cfRule type="expression" dxfId="84" priority="1" stopIfTrue="1">
      <formula>WEEKDAY(F$4,1)=1</formula>
    </cfRule>
    <cfRule type="expression" dxfId="83" priority="2" stopIfTrue="1">
      <formula>WEEKDAY(F$4,1)=6</formula>
    </cfRule>
    <cfRule type="expression" dxfId="82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F1FDDCB9-2D39-4717-8429-8F335E25B452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E7759712-70C8-49DE-99DC-DD2C130336EF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8FFF5B5A-625A-4795-8D75-C8D24459F4EB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59D2-7003-44ED-9666-39A346D5585D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シフト希望3月後半!A1</f>
        <v>45001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シフト希望3月後半!I2:O2</f>
        <v>3月シフト（後半）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45001</v>
      </c>
      <c r="G4" s="11">
        <f>F4+1</f>
        <v>45002</v>
      </c>
      <c r="H4" s="11">
        <f t="shared" ref="H4:U4" si="0">G4+1</f>
        <v>45003</v>
      </c>
      <c r="I4" s="11">
        <f t="shared" si="0"/>
        <v>45004</v>
      </c>
      <c r="J4" s="12">
        <f t="shared" si="0"/>
        <v>45005</v>
      </c>
      <c r="K4" s="11">
        <f t="shared" si="0"/>
        <v>45006</v>
      </c>
      <c r="L4" s="11">
        <f t="shared" si="0"/>
        <v>45007</v>
      </c>
      <c r="M4" s="11">
        <f t="shared" si="0"/>
        <v>45008</v>
      </c>
      <c r="N4" s="11">
        <f t="shared" si="0"/>
        <v>45009</v>
      </c>
      <c r="O4" s="11">
        <f t="shared" si="0"/>
        <v>45010</v>
      </c>
      <c r="P4" s="11">
        <f t="shared" si="0"/>
        <v>45011</v>
      </c>
      <c r="Q4" s="11">
        <f t="shared" si="0"/>
        <v>45012</v>
      </c>
      <c r="R4" s="11">
        <f t="shared" si="0"/>
        <v>45013</v>
      </c>
      <c r="S4" s="11">
        <f t="shared" si="0"/>
        <v>45014</v>
      </c>
      <c r="T4" s="13">
        <f t="shared" si="0"/>
        <v>45015</v>
      </c>
      <c r="U4" s="13">
        <f t="shared" si="0"/>
        <v>45016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45001</v>
      </c>
      <c r="G19" s="11">
        <f>F19+1</f>
        <v>45002</v>
      </c>
      <c r="H19" s="11">
        <f t="shared" ref="H19:U19" si="1">G19+1</f>
        <v>45003</v>
      </c>
      <c r="I19" s="11">
        <f t="shared" si="1"/>
        <v>45004</v>
      </c>
      <c r="J19" s="12">
        <f t="shared" si="1"/>
        <v>45005</v>
      </c>
      <c r="K19" s="11">
        <f t="shared" si="1"/>
        <v>45006</v>
      </c>
      <c r="L19" s="11">
        <f t="shared" si="1"/>
        <v>45007</v>
      </c>
      <c r="M19" s="11">
        <f t="shared" si="1"/>
        <v>45008</v>
      </c>
      <c r="N19" s="11">
        <f t="shared" si="1"/>
        <v>45009</v>
      </c>
      <c r="O19" s="11">
        <f t="shared" si="1"/>
        <v>45010</v>
      </c>
      <c r="P19" s="11">
        <f t="shared" si="1"/>
        <v>45011</v>
      </c>
      <c r="Q19" s="11">
        <f t="shared" si="1"/>
        <v>45012</v>
      </c>
      <c r="R19" s="11">
        <f t="shared" si="1"/>
        <v>45013</v>
      </c>
      <c r="S19" s="11">
        <f t="shared" si="1"/>
        <v>45014</v>
      </c>
      <c r="T19" s="11">
        <f t="shared" si="1"/>
        <v>45015</v>
      </c>
      <c r="U19" s="46">
        <f t="shared" si="1"/>
        <v>45016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79" priority="5" stopIfTrue="1">
      <formula>WEEKDAY(F$4,1)=1</formula>
    </cfRule>
    <cfRule type="expression" dxfId="78" priority="6" stopIfTrue="1">
      <formula>WEEKDAY(F$4,1)=6</formula>
    </cfRule>
    <cfRule type="expression" dxfId="77" priority="7" stopIfTrue="1">
      <formula>WEEKDAY(F$4,1)=7</formula>
    </cfRule>
  </conditionalFormatting>
  <conditionalFormatting sqref="F19:U19">
    <cfRule type="expression" dxfId="76" priority="1" stopIfTrue="1">
      <formula>WEEKDAY(F$4,1)=1</formula>
    </cfRule>
    <cfRule type="expression" dxfId="75" priority="2" stopIfTrue="1">
      <formula>WEEKDAY(F$4,1)=6</formula>
    </cfRule>
    <cfRule type="expression" dxfId="74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AF4D8CF6-9CAF-47D6-8E7B-FE5881F53809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D39E0321-80B2-49FD-83E0-B232756E7E9C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0FD69978-85F8-443D-B572-F95C402CEC8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36EE-7975-46F8-9962-E481E60C6006}">
  <sheetPr>
    <tabColor rgb="FF92D050"/>
    <pageSetUpPr fitToPage="1"/>
  </sheetPr>
  <dimension ref="A1:U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45017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60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45017</v>
      </c>
      <c r="G4" s="11">
        <f>F4+1</f>
        <v>45018</v>
      </c>
      <c r="H4" s="11">
        <f t="shared" ref="H4:T4" si="0">G4+1</f>
        <v>45019</v>
      </c>
      <c r="I4" s="11">
        <f t="shared" si="0"/>
        <v>45020</v>
      </c>
      <c r="J4" s="12">
        <f t="shared" si="0"/>
        <v>45021</v>
      </c>
      <c r="K4" s="11">
        <f t="shared" si="0"/>
        <v>45022</v>
      </c>
      <c r="L4" s="11">
        <f t="shared" si="0"/>
        <v>45023</v>
      </c>
      <c r="M4" s="11">
        <f t="shared" si="0"/>
        <v>45024</v>
      </c>
      <c r="N4" s="11">
        <f t="shared" si="0"/>
        <v>45025</v>
      </c>
      <c r="O4" s="11">
        <f t="shared" si="0"/>
        <v>45026</v>
      </c>
      <c r="P4" s="11">
        <f t="shared" si="0"/>
        <v>45027</v>
      </c>
      <c r="Q4" s="11">
        <f t="shared" si="0"/>
        <v>45028</v>
      </c>
      <c r="R4" s="11">
        <f t="shared" si="0"/>
        <v>45029</v>
      </c>
      <c r="S4" s="11">
        <f t="shared" si="0"/>
        <v>45030</v>
      </c>
      <c r="T4" s="13">
        <f t="shared" si="0"/>
        <v>45031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45017</v>
      </c>
      <c r="G19" s="11">
        <f>F19+1</f>
        <v>45018</v>
      </c>
      <c r="H19" s="11">
        <f t="shared" ref="H19:T19" si="1">G19+1</f>
        <v>45019</v>
      </c>
      <c r="I19" s="11">
        <f t="shared" si="1"/>
        <v>45020</v>
      </c>
      <c r="J19" s="12">
        <f t="shared" si="1"/>
        <v>45021</v>
      </c>
      <c r="K19" s="11">
        <f t="shared" si="1"/>
        <v>45022</v>
      </c>
      <c r="L19" s="11">
        <f t="shared" si="1"/>
        <v>45023</v>
      </c>
      <c r="M19" s="11">
        <f t="shared" si="1"/>
        <v>45024</v>
      </c>
      <c r="N19" s="11">
        <f t="shared" si="1"/>
        <v>45025</v>
      </c>
      <c r="O19" s="11">
        <f t="shared" si="1"/>
        <v>45026</v>
      </c>
      <c r="P19" s="11">
        <f t="shared" si="1"/>
        <v>45027</v>
      </c>
      <c r="Q19" s="11">
        <f t="shared" si="1"/>
        <v>45028</v>
      </c>
      <c r="R19" s="11">
        <f t="shared" si="1"/>
        <v>45029</v>
      </c>
      <c r="S19" s="11">
        <f t="shared" si="1"/>
        <v>45030</v>
      </c>
      <c r="T19" s="13">
        <f t="shared" si="1"/>
        <v>45031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71" priority="1" stopIfTrue="1">
      <formula>WEEKDAY(F$4,1)=1</formula>
    </cfRule>
    <cfRule type="expression" dxfId="70" priority="2" stopIfTrue="1">
      <formula>WEEKDAY(F$4,1)=6</formula>
    </cfRule>
    <cfRule type="expression" dxfId="69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C6034F3B-2ACE-4CD9-8C0B-A88C6035E588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09B834DB-80DB-49C3-BE13-2C0558F082B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20DB-CFC1-421A-8057-024926B9AAC2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シフト希望4月前半!A1</f>
        <v>45017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シフト希望4月前半!I2:O2</f>
        <v>4月シフト（前半）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45017</v>
      </c>
      <c r="G4" s="11">
        <f>F4+1</f>
        <v>45018</v>
      </c>
      <c r="H4" s="11">
        <f t="shared" ref="H4:T4" si="0">G4+1</f>
        <v>45019</v>
      </c>
      <c r="I4" s="11">
        <f t="shared" si="0"/>
        <v>45020</v>
      </c>
      <c r="J4" s="12">
        <f t="shared" si="0"/>
        <v>45021</v>
      </c>
      <c r="K4" s="11">
        <f t="shared" si="0"/>
        <v>45022</v>
      </c>
      <c r="L4" s="11">
        <f t="shared" si="0"/>
        <v>45023</v>
      </c>
      <c r="M4" s="11">
        <f t="shared" si="0"/>
        <v>45024</v>
      </c>
      <c r="N4" s="11">
        <f t="shared" si="0"/>
        <v>45025</v>
      </c>
      <c r="O4" s="11">
        <f t="shared" si="0"/>
        <v>45026</v>
      </c>
      <c r="P4" s="11">
        <f t="shared" si="0"/>
        <v>45027</v>
      </c>
      <c r="Q4" s="11">
        <f t="shared" si="0"/>
        <v>45028</v>
      </c>
      <c r="R4" s="11">
        <f t="shared" si="0"/>
        <v>45029</v>
      </c>
      <c r="S4" s="11">
        <f t="shared" si="0"/>
        <v>45030</v>
      </c>
      <c r="T4" s="13">
        <f t="shared" si="0"/>
        <v>45031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45017</v>
      </c>
      <c r="G19" s="11">
        <f>F19+1</f>
        <v>45018</v>
      </c>
      <c r="H19" s="11">
        <f t="shared" ref="H19:T19" si="1">G19+1</f>
        <v>45019</v>
      </c>
      <c r="I19" s="11">
        <f t="shared" si="1"/>
        <v>45020</v>
      </c>
      <c r="J19" s="12">
        <f t="shared" si="1"/>
        <v>45021</v>
      </c>
      <c r="K19" s="11">
        <f t="shared" si="1"/>
        <v>45022</v>
      </c>
      <c r="L19" s="11">
        <f t="shared" si="1"/>
        <v>45023</v>
      </c>
      <c r="M19" s="11">
        <f t="shared" si="1"/>
        <v>45024</v>
      </c>
      <c r="N19" s="11">
        <f t="shared" si="1"/>
        <v>45025</v>
      </c>
      <c r="O19" s="11">
        <f t="shared" si="1"/>
        <v>45026</v>
      </c>
      <c r="P19" s="11">
        <f t="shared" si="1"/>
        <v>45027</v>
      </c>
      <c r="Q19" s="11">
        <f t="shared" si="1"/>
        <v>45028</v>
      </c>
      <c r="R19" s="11">
        <f t="shared" si="1"/>
        <v>45029</v>
      </c>
      <c r="S19" s="11">
        <f t="shared" si="1"/>
        <v>45030</v>
      </c>
      <c r="T19" s="13">
        <f t="shared" si="1"/>
        <v>45031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67" priority="1" stopIfTrue="1">
      <formula>WEEKDAY(F$4,1)=1</formula>
    </cfRule>
    <cfRule type="expression" dxfId="66" priority="2" stopIfTrue="1">
      <formula>WEEKDAY(F$4,1)=6</formula>
    </cfRule>
    <cfRule type="expression" dxfId="65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6B1A2CD2-2814-485A-AB83-1BF9EE46041C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276B834A-5A7F-4636-BEB4-6DCD62E5FEE1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2CA7-EE39-4A53-BC3B-2E9E95C497D4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'シフト希望前半（原紙）'!A1</f>
        <v>44866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'シフト希望前半（原紙）'!I2:O2</f>
        <v>11月シフト（前半）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44866</v>
      </c>
      <c r="G4" s="11">
        <f>F4+1</f>
        <v>44867</v>
      </c>
      <c r="H4" s="11">
        <f t="shared" ref="H4:T4" si="0">G4+1</f>
        <v>44868</v>
      </c>
      <c r="I4" s="11">
        <f t="shared" si="0"/>
        <v>44869</v>
      </c>
      <c r="J4" s="12">
        <f t="shared" si="0"/>
        <v>44870</v>
      </c>
      <c r="K4" s="11">
        <f t="shared" si="0"/>
        <v>44871</v>
      </c>
      <c r="L4" s="11">
        <f t="shared" si="0"/>
        <v>44872</v>
      </c>
      <c r="M4" s="11">
        <f t="shared" si="0"/>
        <v>44873</v>
      </c>
      <c r="N4" s="11">
        <f t="shared" si="0"/>
        <v>44874</v>
      </c>
      <c r="O4" s="11">
        <f t="shared" si="0"/>
        <v>44875</v>
      </c>
      <c r="P4" s="11">
        <f t="shared" si="0"/>
        <v>44876</v>
      </c>
      <c r="Q4" s="11">
        <f t="shared" si="0"/>
        <v>44877</v>
      </c>
      <c r="R4" s="11">
        <f t="shared" si="0"/>
        <v>44878</v>
      </c>
      <c r="S4" s="11">
        <f t="shared" si="0"/>
        <v>44879</v>
      </c>
      <c r="T4" s="13">
        <f t="shared" si="0"/>
        <v>44880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44866</v>
      </c>
      <c r="G19" s="11">
        <f>F19+1</f>
        <v>44867</v>
      </c>
      <c r="H19" s="11">
        <f t="shared" ref="H19:T19" si="1">G19+1</f>
        <v>44868</v>
      </c>
      <c r="I19" s="11">
        <f t="shared" si="1"/>
        <v>44869</v>
      </c>
      <c r="J19" s="12">
        <f t="shared" si="1"/>
        <v>44870</v>
      </c>
      <c r="K19" s="11">
        <f t="shared" si="1"/>
        <v>44871</v>
      </c>
      <c r="L19" s="11">
        <f t="shared" si="1"/>
        <v>44872</v>
      </c>
      <c r="M19" s="11">
        <f t="shared" si="1"/>
        <v>44873</v>
      </c>
      <c r="N19" s="11">
        <f t="shared" si="1"/>
        <v>44874</v>
      </c>
      <c r="O19" s="11">
        <f t="shared" si="1"/>
        <v>44875</v>
      </c>
      <c r="P19" s="11">
        <f t="shared" si="1"/>
        <v>44876</v>
      </c>
      <c r="Q19" s="11">
        <f t="shared" si="1"/>
        <v>44877</v>
      </c>
      <c r="R19" s="11">
        <f t="shared" si="1"/>
        <v>44878</v>
      </c>
      <c r="S19" s="11">
        <f t="shared" si="1"/>
        <v>44879</v>
      </c>
      <c r="T19" s="13">
        <f t="shared" si="1"/>
        <v>44880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227" priority="5" stopIfTrue="1">
      <formula>WEEKDAY(F$4,1)=1</formula>
    </cfRule>
    <cfRule type="expression" dxfId="226" priority="6" stopIfTrue="1">
      <formula>WEEKDAY(F$4,1)=6</formula>
    </cfRule>
    <cfRule type="expression" dxfId="225" priority="7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A870EBA2-581E-490B-AF19-25B38FB003FC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73BD4F33-059B-4E30-9CC9-AFE58B36AEB3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B160-0FA2-4789-8307-C67CF933C640}">
  <sheetPr>
    <tabColor rgb="FF00B0F0"/>
    <pageSetUpPr fitToPage="1"/>
  </sheetPr>
  <dimension ref="A1:V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45032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61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45032</v>
      </c>
      <c r="G4" s="11">
        <f>F4+1</f>
        <v>45033</v>
      </c>
      <c r="H4" s="11">
        <f t="shared" ref="H4:U4" si="0">G4+1</f>
        <v>45034</v>
      </c>
      <c r="I4" s="11">
        <f t="shared" si="0"/>
        <v>45035</v>
      </c>
      <c r="J4" s="12">
        <f t="shared" si="0"/>
        <v>45036</v>
      </c>
      <c r="K4" s="11">
        <f t="shared" si="0"/>
        <v>45037</v>
      </c>
      <c r="L4" s="11">
        <f t="shared" si="0"/>
        <v>45038</v>
      </c>
      <c r="M4" s="11">
        <f t="shared" si="0"/>
        <v>45039</v>
      </c>
      <c r="N4" s="11">
        <f t="shared" si="0"/>
        <v>45040</v>
      </c>
      <c r="O4" s="11">
        <f t="shared" si="0"/>
        <v>45041</v>
      </c>
      <c r="P4" s="11">
        <f t="shared" si="0"/>
        <v>45042</v>
      </c>
      <c r="Q4" s="11">
        <f t="shared" si="0"/>
        <v>45043</v>
      </c>
      <c r="R4" s="11">
        <f t="shared" si="0"/>
        <v>45044</v>
      </c>
      <c r="S4" s="11">
        <f t="shared" si="0"/>
        <v>45045</v>
      </c>
      <c r="T4" s="50">
        <f t="shared" si="0"/>
        <v>45046</v>
      </c>
      <c r="U4" s="13">
        <f t="shared" si="0"/>
        <v>45047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45032</v>
      </c>
      <c r="G19" s="11">
        <f>F19+1</f>
        <v>45033</v>
      </c>
      <c r="H19" s="11">
        <f t="shared" ref="H19:U19" si="1">G19+1</f>
        <v>45034</v>
      </c>
      <c r="I19" s="11">
        <f t="shared" si="1"/>
        <v>45035</v>
      </c>
      <c r="J19" s="12">
        <f t="shared" si="1"/>
        <v>45036</v>
      </c>
      <c r="K19" s="11">
        <f t="shared" si="1"/>
        <v>45037</v>
      </c>
      <c r="L19" s="11">
        <f t="shared" si="1"/>
        <v>45038</v>
      </c>
      <c r="M19" s="11">
        <f t="shared" si="1"/>
        <v>45039</v>
      </c>
      <c r="N19" s="11">
        <f t="shared" si="1"/>
        <v>45040</v>
      </c>
      <c r="O19" s="11">
        <f t="shared" si="1"/>
        <v>45041</v>
      </c>
      <c r="P19" s="11">
        <f t="shared" si="1"/>
        <v>45042</v>
      </c>
      <c r="Q19" s="11">
        <f t="shared" si="1"/>
        <v>45043</v>
      </c>
      <c r="R19" s="11">
        <f t="shared" si="1"/>
        <v>45044</v>
      </c>
      <c r="S19" s="11">
        <f t="shared" si="1"/>
        <v>45045</v>
      </c>
      <c r="T19" s="11">
        <f t="shared" si="1"/>
        <v>45046</v>
      </c>
      <c r="U19" s="46">
        <f t="shared" si="1"/>
        <v>45047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63" priority="5" stopIfTrue="1">
      <formula>WEEKDAY(F$4,1)=1</formula>
    </cfRule>
    <cfRule type="expression" dxfId="62" priority="6" stopIfTrue="1">
      <formula>WEEKDAY(F$4,1)=6</formula>
    </cfRule>
    <cfRule type="expression" dxfId="61" priority="7" stopIfTrue="1">
      <formula>WEEKDAY(F$4,1)=7</formula>
    </cfRule>
  </conditionalFormatting>
  <conditionalFormatting sqref="F19:U19">
    <cfRule type="expression" dxfId="60" priority="1" stopIfTrue="1">
      <formula>WEEKDAY(F$4,1)=1</formula>
    </cfRule>
    <cfRule type="expression" dxfId="59" priority="2" stopIfTrue="1">
      <formula>WEEKDAY(F$4,1)=6</formula>
    </cfRule>
    <cfRule type="expression" dxfId="58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AF5381E9-1D60-47A8-9234-B90E6FD1C97D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B5814CC4-0712-4154-AEC6-9F26E3BDBEA9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5686FFC7-D129-4D02-8663-702DD8F196D2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C2C2-75CF-4E36-B4D0-0F3BDB1E69E3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シフト希望4月後半!A1</f>
        <v>45032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シフト希望4月後半!I2:O2</f>
        <v>4月シフト（後半）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45032</v>
      </c>
      <c r="G4" s="11">
        <f>F4+1</f>
        <v>45033</v>
      </c>
      <c r="H4" s="11">
        <f t="shared" ref="H4:U4" si="0">G4+1</f>
        <v>45034</v>
      </c>
      <c r="I4" s="11">
        <f t="shared" si="0"/>
        <v>45035</v>
      </c>
      <c r="J4" s="12">
        <f t="shared" si="0"/>
        <v>45036</v>
      </c>
      <c r="K4" s="11">
        <f t="shared" si="0"/>
        <v>45037</v>
      </c>
      <c r="L4" s="11">
        <f t="shared" si="0"/>
        <v>45038</v>
      </c>
      <c r="M4" s="11">
        <f t="shared" si="0"/>
        <v>45039</v>
      </c>
      <c r="N4" s="11">
        <f t="shared" si="0"/>
        <v>45040</v>
      </c>
      <c r="O4" s="11">
        <f t="shared" si="0"/>
        <v>45041</v>
      </c>
      <c r="P4" s="11">
        <f t="shared" si="0"/>
        <v>45042</v>
      </c>
      <c r="Q4" s="11">
        <f t="shared" si="0"/>
        <v>45043</v>
      </c>
      <c r="R4" s="11">
        <f t="shared" si="0"/>
        <v>45044</v>
      </c>
      <c r="S4" s="11">
        <f t="shared" si="0"/>
        <v>45045</v>
      </c>
      <c r="T4" s="13">
        <f t="shared" si="0"/>
        <v>45046</v>
      </c>
      <c r="U4" s="13">
        <f t="shared" si="0"/>
        <v>45047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45032</v>
      </c>
      <c r="G19" s="11">
        <f>F19+1</f>
        <v>45033</v>
      </c>
      <c r="H19" s="11">
        <f t="shared" ref="H19:U19" si="1">G19+1</f>
        <v>45034</v>
      </c>
      <c r="I19" s="11">
        <f t="shared" si="1"/>
        <v>45035</v>
      </c>
      <c r="J19" s="12">
        <f t="shared" si="1"/>
        <v>45036</v>
      </c>
      <c r="K19" s="11">
        <f t="shared" si="1"/>
        <v>45037</v>
      </c>
      <c r="L19" s="11">
        <f t="shared" si="1"/>
        <v>45038</v>
      </c>
      <c r="M19" s="11">
        <f t="shared" si="1"/>
        <v>45039</v>
      </c>
      <c r="N19" s="11">
        <f t="shared" si="1"/>
        <v>45040</v>
      </c>
      <c r="O19" s="11">
        <f t="shared" si="1"/>
        <v>45041</v>
      </c>
      <c r="P19" s="11">
        <f t="shared" si="1"/>
        <v>45042</v>
      </c>
      <c r="Q19" s="11">
        <f t="shared" si="1"/>
        <v>45043</v>
      </c>
      <c r="R19" s="11">
        <f t="shared" si="1"/>
        <v>45044</v>
      </c>
      <c r="S19" s="11">
        <f t="shared" si="1"/>
        <v>45045</v>
      </c>
      <c r="T19" s="11">
        <f t="shared" si="1"/>
        <v>45046</v>
      </c>
      <c r="U19" s="46">
        <f t="shared" si="1"/>
        <v>45047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55" priority="5" stopIfTrue="1">
      <formula>WEEKDAY(F$4,1)=1</formula>
    </cfRule>
    <cfRule type="expression" dxfId="54" priority="6" stopIfTrue="1">
      <formula>WEEKDAY(F$4,1)=6</formula>
    </cfRule>
    <cfRule type="expression" dxfId="53" priority="7" stopIfTrue="1">
      <formula>WEEKDAY(F$4,1)=7</formula>
    </cfRule>
  </conditionalFormatting>
  <conditionalFormatting sqref="F19:U19">
    <cfRule type="expression" dxfId="52" priority="1" stopIfTrue="1">
      <formula>WEEKDAY(F$4,1)=1</formula>
    </cfRule>
    <cfRule type="expression" dxfId="51" priority="2" stopIfTrue="1">
      <formula>WEEKDAY(F$4,1)=6</formula>
    </cfRule>
    <cfRule type="expression" dxfId="50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CE311C51-B282-453E-8483-0EBF0DE68FBE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0722722E-59F0-4409-A4A0-AEA21643C499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4CE49DDA-DB09-437F-97FF-93EDBFCD884B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8B41-9C67-4C09-BE02-BDE06884C91B}">
  <sheetPr>
    <tabColor rgb="FF92D050"/>
    <pageSetUpPr fitToPage="1"/>
  </sheetPr>
  <dimension ref="A1:U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45047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62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45047</v>
      </c>
      <c r="G4" s="11">
        <f>F4+1</f>
        <v>45048</v>
      </c>
      <c r="H4" s="11">
        <f t="shared" ref="H4:T4" si="0">G4+1</f>
        <v>45049</v>
      </c>
      <c r="I4" s="11">
        <f t="shared" si="0"/>
        <v>45050</v>
      </c>
      <c r="J4" s="12">
        <f t="shared" si="0"/>
        <v>45051</v>
      </c>
      <c r="K4" s="11">
        <f t="shared" si="0"/>
        <v>45052</v>
      </c>
      <c r="L4" s="11">
        <f t="shared" si="0"/>
        <v>45053</v>
      </c>
      <c r="M4" s="11">
        <f t="shared" si="0"/>
        <v>45054</v>
      </c>
      <c r="N4" s="11">
        <f t="shared" si="0"/>
        <v>45055</v>
      </c>
      <c r="O4" s="11">
        <f t="shared" si="0"/>
        <v>45056</v>
      </c>
      <c r="P4" s="11">
        <f t="shared" si="0"/>
        <v>45057</v>
      </c>
      <c r="Q4" s="11">
        <f t="shared" si="0"/>
        <v>45058</v>
      </c>
      <c r="R4" s="11">
        <f t="shared" si="0"/>
        <v>45059</v>
      </c>
      <c r="S4" s="11">
        <f t="shared" si="0"/>
        <v>45060</v>
      </c>
      <c r="T4" s="13">
        <f t="shared" si="0"/>
        <v>45061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45047</v>
      </c>
      <c r="G19" s="11">
        <f>F19+1</f>
        <v>45048</v>
      </c>
      <c r="H19" s="11">
        <f t="shared" ref="H19:T19" si="1">G19+1</f>
        <v>45049</v>
      </c>
      <c r="I19" s="11">
        <f t="shared" si="1"/>
        <v>45050</v>
      </c>
      <c r="J19" s="12">
        <f t="shared" si="1"/>
        <v>45051</v>
      </c>
      <c r="K19" s="11">
        <f t="shared" si="1"/>
        <v>45052</v>
      </c>
      <c r="L19" s="11">
        <f t="shared" si="1"/>
        <v>45053</v>
      </c>
      <c r="M19" s="11">
        <f t="shared" si="1"/>
        <v>45054</v>
      </c>
      <c r="N19" s="11">
        <f t="shared" si="1"/>
        <v>45055</v>
      </c>
      <c r="O19" s="11">
        <f t="shared" si="1"/>
        <v>45056</v>
      </c>
      <c r="P19" s="11">
        <f t="shared" si="1"/>
        <v>45057</v>
      </c>
      <c r="Q19" s="11">
        <f t="shared" si="1"/>
        <v>45058</v>
      </c>
      <c r="R19" s="11">
        <f t="shared" si="1"/>
        <v>45059</v>
      </c>
      <c r="S19" s="11">
        <f t="shared" si="1"/>
        <v>45060</v>
      </c>
      <c r="T19" s="13">
        <f t="shared" si="1"/>
        <v>45061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47" priority="1" stopIfTrue="1">
      <formula>WEEKDAY(F$4,1)=1</formula>
    </cfRule>
    <cfRule type="expression" dxfId="46" priority="2" stopIfTrue="1">
      <formula>WEEKDAY(F$4,1)=6</formula>
    </cfRule>
    <cfRule type="expression" dxfId="45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2F3F0242-80B9-45E3-8705-01EEBBA672A8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908DFDA7-078C-4E3F-8E05-0EA605C7B42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DA5C-3BAB-44BE-9059-FA1F2CB2ADE7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シフト希望5月前半!A1</f>
        <v>45047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シフト希望5月前半!I2:O2</f>
        <v>5月シフト（前半）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45047</v>
      </c>
      <c r="G4" s="11">
        <f>F4+1</f>
        <v>45048</v>
      </c>
      <c r="H4" s="11">
        <f t="shared" ref="H4:T4" si="0">G4+1</f>
        <v>45049</v>
      </c>
      <c r="I4" s="11">
        <f t="shared" si="0"/>
        <v>45050</v>
      </c>
      <c r="J4" s="12">
        <f t="shared" si="0"/>
        <v>45051</v>
      </c>
      <c r="K4" s="11">
        <f t="shared" si="0"/>
        <v>45052</v>
      </c>
      <c r="L4" s="11">
        <f t="shared" si="0"/>
        <v>45053</v>
      </c>
      <c r="M4" s="11">
        <f t="shared" si="0"/>
        <v>45054</v>
      </c>
      <c r="N4" s="11">
        <f t="shared" si="0"/>
        <v>45055</v>
      </c>
      <c r="O4" s="11">
        <f t="shared" si="0"/>
        <v>45056</v>
      </c>
      <c r="P4" s="11">
        <f t="shared" si="0"/>
        <v>45057</v>
      </c>
      <c r="Q4" s="11">
        <f t="shared" si="0"/>
        <v>45058</v>
      </c>
      <c r="R4" s="11">
        <f t="shared" si="0"/>
        <v>45059</v>
      </c>
      <c r="S4" s="11">
        <f t="shared" si="0"/>
        <v>45060</v>
      </c>
      <c r="T4" s="13">
        <f t="shared" si="0"/>
        <v>45061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45047</v>
      </c>
      <c r="G19" s="11">
        <f>F19+1</f>
        <v>45048</v>
      </c>
      <c r="H19" s="11">
        <f t="shared" ref="H19:T19" si="1">G19+1</f>
        <v>45049</v>
      </c>
      <c r="I19" s="11">
        <f t="shared" si="1"/>
        <v>45050</v>
      </c>
      <c r="J19" s="12">
        <f t="shared" si="1"/>
        <v>45051</v>
      </c>
      <c r="K19" s="11">
        <f t="shared" si="1"/>
        <v>45052</v>
      </c>
      <c r="L19" s="11">
        <f t="shared" si="1"/>
        <v>45053</v>
      </c>
      <c r="M19" s="11">
        <f t="shared" si="1"/>
        <v>45054</v>
      </c>
      <c r="N19" s="11">
        <f t="shared" si="1"/>
        <v>45055</v>
      </c>
      <c r="O19" s="11">
        <f t="shared" si="1"/>
        <v>45056</v>
      </c>
      <c r="P19" s="11">
        <f t="shared" si="1"/>
        <v>45057</v>
      </c>
      <c r="Q19" s="11">
        <f t="shared" si="1"/>
        <v>45058</v>
      </c>
      <c r="R19" s="11">
        <f t="shared" si="1"/>
        <v>45059</v>
      </c>
      <c r="S19" s="11">
        <f t="shared" si="1"/>
        <v>45060</v>
      </c>
      <c r="T19" s="13">
        <f t="shared" si="1"/>
        <v>45061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43" priority="1" stopIfTrue="1">
      <formula>WEEKDAY(F$4,1)=1</formula>
    </cfRule>
    <cfRule type="expression" dxfId="42" priority="2" stopIfTrue="1">
      <formula>WEEKDAY(F$4,1)=6</formula>
    </cfRule>
    <cfRule type="expression" dxfId="41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124F5F20-A919-4C75-A83A-F518C3C4B925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7EBAEE79-2F5D-439F-BCDF-AA0678BD50C4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ED17-B895-4064-969D-E94436FDE6B1}">
  <sheetPr>
    <tabColor rgb="FF00B0F0"/>
    <pageSetUpPr fitToPage="1"/>
  </sheetPr>
  <dimension ref="A1:V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45062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63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45062</v>
      </c>
      <c r="G4" s="11">
        <f>F4+1</f>
        <v>45063</v>
      </c>
      <c r="H4" s="11">
        <f t="shared" ref="H4:U4" si="0">G4+1</f>
        <v>45064</v>
      </c>
      <c r="I4" s="11">
        <f t="shared" si="0"/>
        <v>45065</v>
      </c>
      <c r="J4" s="12">
        <f t="shared" si="0"/>
        <v>45066</v>
      </c>
      <c r="K4" s="11">
        <f t="shared" si="0"/>
        <v>45067</v>
      </c>
      <c r="L4" s="11">
        <f t="shared" si="0"/>
        <v>45068</v>
      </c>
      <c r="M4" s="11">
        <f t="shared" si="0"/>
        <v>45069</v>
      </c>
      <c r="N4" s="11">
        <f t="shared" si="0"/>
        <v>45070</v>
      </c>
      <c r="O4" s="11">
        <f t="shared" si="0"/>
        <v>45071</v>
      </c>
      <c r="P4" s="11">
        <f t="shared" si="0"/>
        <v>45072</v>
      </c>
      <c r="Q4" s="11">
        <f t="shared" si="0"/>
        <v>45073</v>
      </c>
      <c r="R4" s="11">
        <f t="shared" si="0"/>
        <v>45074</v>
      </c>
      <c r="S4" s="11">
        <f t="shared" si="0"/>
        <v>45075</v>
      </c>
      <c r="T4" s="50">
        <f t="shared" si="0"/>
        <v>45076</v>
      </c>
      <c r="U4" s="13">
        <f t="shared" si="0"/>
        <v>45077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45062</v>
      </c>
      <c r="G19" s="11">
        <f>F19+1</f>
        <v>45063</v>
      </c>
      <c r="H19" s="11">
        <f t="shared" ref="H19:U19" si="1">G19+1</f>
        <v>45064</v>
      </c>
      <c r="I19" s="11">
        <f t="shared" si="1"/>
        <v>45065</v>
      </c>
      <c r="J19" s="12">
        <f t="shared" si="1"/>
        <v>45066</v>
      </c>
      <c r="K19" s="11">
        <f t="shared" si="1"/>
        <v>45067</v>
      </c>
      <c r="L19" s="11">
        <f t="shared" si="1"/>
        <v>45068</v>
      </c>
      <c r="M19" s="11">
        <f t="shared" si="1"/>
        <v>45069</v>
      </c>
      <c r="N19" s="11">
        <f t="shared" si="1"/>
        <v>45070</v>
      </c>
      <c r="O19" s="11">
        <f t="shared" si="1"/>
        <v>45071</v>
      </c>
      <c r="P19" s="11">
        <f t="shared" si="1"/>
        <v>45072</v>
      </c>
      <c r="Q19" s="11">
        <f t="shared" si="1"/>
        <v>45073</v>
      </c>
      <c r="R19" s="11">
        <f t="shared" si="1"/>
        <v>45074</v>
      </c>
      <c r="S19" s="11">
        <f t="shared" si="1"/>
        <v>45075</v>
      </c>
      <c r="T19" s="11">
        <f t="shared" si="1"/>
        <v>45076</v>
      </c>
      <c r="U19" s="46">
        <f t="shared" si="1"/>
        <v>45077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39" priority="5" stopIfTrue="1">
      <formula>WEEKDAY(F$4,1)=1</formula>
    </cfRule>
    <cfRule type="expression" dxfId="38" priority="6" stopIfTrue="1">
      <formula>WEEKDAY(F$4,1)=6</formula>
    </cfRule>
    <cfRule type="expression" dxfId="37" priority="7" stopIfTrue="1">
      <formula>WEEKDAY(F$4,1)=7</formula>
    </cfRule>
  </conditionalFormatting>
  <conditionalFormatting sqref="F19:U19">
    <cfRule type="expression" dxfId="36" priority="1" stopIfTrue="1">
      <formula>WEEKDAY(F$4,1)=1</formula>
    </cfRule>
    <cfRule type="expression" dxfId="35" priority="2" stopIfTrue="1">
      <formula>WEEKDAY(F$4,1)=6</formula>
    </cfRule>
    <cfRule type="expression" dxfId="34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A9B80457-EEBD-494A-A8FF-2EE49D1012F6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B7D507EF-D5BC-430A-944C-37BA105B7E04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F7525768-D95E-4172-A01B-265004E1E9FC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B265-D02B-4DA3-8326-78198DCEEAB5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シフト希望5月後半!A1</f>
        <v>45062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シフト希望5月後半!I2:O2</f>
        <v>5月シフト（後半）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45062</v>
      </c>
      <c r="G4" s="11">
        <f>F4+1</f>
        <v>45063</v>
      </c>
      <c r="H4" s="11">
        <f t="shared" ref="H4:U4" si="0">G4+1</f>
        <v>45064</v>
      </c>
      <c r="I4" s="11">
        <f t="shared" si="0"/>
        <v>45065</v>
      </c>
      <c r="J4" s="12">
        <f t="shared" si="0"/>
        <v>45066</v>
      </c>
      <c r="K4" s="11">
        <f t="shared" si="0"/>
        <v>45067</v>
      </c>
      <c r="L4" s="11">
        <f t="shared" si="0"/>
        <v>45068</v>
      </c>
      <c r="M4" s="11">
        <f t="shared" si="0"/>
        <v>45069</v>
      </c>
      <c r="N4" s="11">
        <f t="shared" si="0"/>
        <v>45070</v>
      </c>
      <c r="O4" s="11">
        <f t="shared" si="0"/>
        <v>45071</v>
      </c>
      <c r="P4" s="11">
        <f t="shared" si="0"/>
        <v>45072</v>
      </c>
      <c r="Q4" s="11">
        <f t="shared" si="0"/>
        <v>45073</v>
      </c>
      <c r="R4" s="11">
        <f t="shared" si="0"/>
        <v>45074</v>
      </c>
      <c r="S4" s="11">
        <f t="shared" si="0"/>
        <v>45075</v>
      </c>
      <c r="T4" s="13">
        <f t="shared" si="0"/>
        <v>45076</v>
      </c>
      <c r="U4" s="13">
        <f t="shared" si="0"/>
        <v>45077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45062</v>
      </c>
      <c r="G19" s="11">
        <f>F19+1</f>
        <v>45063</v>
      </c>
      <c r="H19" s="11">
        <f t="shared" ref="H19:U19" si="1">G19+1</f>
        <v>45064</v>
      </c>
      <c r="I19" s="11">
        <f t="shared" si="1"/>
        <v>45065</v>
      </c>
      <c r="J19" s="12">
        <f t="shared" si="1"/>
        <v>45066</v>
      </c>
      <c r="K19" s="11">
        <f t="shared" si="1"/>
        <v>45067</v>
      </c>
      <c r="L19" s="11">
        <f t="shared" si="1"/>
        <v>45068</v>
      </c>
      <c r="M19" s="11">
        <f t="shared" si="1"/>
        <v>45069</v>
      </c>
      <c r="N19" s="11">
        <f t="shared" si="1"/>
        <v>45070</v>
      </c>
      <c r="O19" s="11">
        <f t="shared" si="1"/>
        <v>45071</v>
      </c>
      <c r="P19" s="11">
        <f t="shared" si="1"/>
        <v>45072</v>
      </c>
      <c r="Q19" s="11">
        <f t="shared" si="1"/>
        <v>45073</v>
      </c>
      <c r="R19" s="11">
        <f t="shared" si="1"/>
        <v>45074</v>
      </c>
      <c r="S19" s="11">
        <f t="shared" si="1"/>
        <v>45075</v>
      </c>
      <c r="T19" s="11">
        <f t="shared" si="1"/>
        <v>45076</v>
      </c>
      <c r="U19" s="46">
        <f t="shared" si="1"/>
        <v>45077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31" priority="5" stopIfTrue="1">
      <formula>WEEKDAY(F$4,1)=1</formula>
    </cfRule>
    <cfRule type="expression" dxfId="30" priority="6" stopIfTrue="1">
      <formula>WEEKDAY(F$4,1)=6</formula>
    </cfRule>
    <cfRule type="expression" dxfId="29" priority="7" stopIfTrue="1">
      <formula>WEEKDAY(F$4,1)=7</formula>
    </cfRule>
  </conditionalFormatting>
  <conditionalFormatting sqref="F19:U19">
    <cfRule type="expression" dxfId="28" priority="1" stopIfTrue="1">
      <formula>WEEKDAY(F$4,1)=1</formula>
    </cfRule>
    <cfRule type="expression" dxfId="27" priority="2" stopIfTrue="1">
      <formula>WEEKDAY(F$4,1)=6</formula>
    </cfRule>
    <cfRule type="expression" dxfId="26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25DA6C89-ED0F-465D-B573-F47F8ED75887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C874210E-C3D2-4D03-9776-8864BFE8691C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84C1B648-7F50-4D2D-AF83-FC174A79FDBA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799F-CD2E-4590-8116-126529ECC96F}">
  <sheetPr>
    <tabColor rgb="FF92D050"/>
    <pageSetUpPr fitToPage="1"/>
  </sheetPr>
  <dimension ref="A1:U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45078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64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45078</v>
      </c>
      <c r="G4" s="11">
        <f>F4+1</f>
        <v>45079</v>
      </c>
      <c r="H4" s="11">
        <f t="shared" ref="H4:T4" si="0">G4+1</f>
        <v>45080</v>
      </c>
      <c r="I4" s="11">
        <f t="shared" si="0"/>
        <v>45081</v>
      </c>
      <c r="J4" s="12">
        <f t="shared" si="0"/>
        <v>45082</v>
      </c>
      <c r="K4" s="11">
        <f t="shared" si="0"/>
        <v>45083</v>
      </c>
      <c r="L4" s="11">
        <f t="shared" si="0"/>
        <v>45084</v>
      </c>
      <c r="M4" s="11">
        <f t="shared" si="0"/>
        <v>45085</v>
      </c>
      <c r="N4" s="11">
        <f t="shared" si="0"/>
        <v>45086</v>
      </c>
      <c r="O4" s="11">
        <f t="shared" si="0"/>
        <v>45087</v>
      </c>
      <c r="P4" s="11">
        <f t="shared" si="0"/>
        <v>45088</v>
      </c>
      <c r="Q4" s="11">
        <f t="shared" si="0"/>
        <v>45089</v>
      </c>
      <c r="R4" s="11">
        <f t="shared" si="0"/>
        <v>45090</v>
      </c>
      <c r="S4" s="11">
        <f t="shared" si="0"/>
        <v>45091</v>
      </c>
      <c r="T4" s="13">
        <f t="shared" si="0"/>
        <v>45092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45078</v>
      </c>
      <c r="G19" s="11">
        <f>F19+1</f>
        <v>45079</v>
      </c>
      <c r="H19" s="11">
        <f t="shared" ref="H19:T19" si="1">G19+1</f>
        <v>45080</v>
      </c>
      <c r="I19" s="11">
        <f t="shared" si="1"/>
        <v>45081</v>
      </c>
      <c r="J19" s="12">
        <f t="shared" si="1"/>
        <v>45082</v>
      </c>
      <c r="K19" s="11">
        <f t="shared" si="1"/>
        <v>45083</v>
      </c>
      <c r="L19" s="11">
        <f t="shared" si="1"/>
        <v>45084</v>
      </c>
      <c r="M19" s="11">
        <f t="shared" si="1"/>
        <v>45085</v>
      </c>
      <c r="N19" s="11">
        <f t="shared" si="1"/>
        <v>45086</v>
      </c>
      <c r="O19" s="11">
        <f t="shared" si="1"/>
        <v>45087</v>
      </c>
      <c r="P19" s="11">
        <f t="shared" si="1"/>
        <v>45088</v>
      </c>
      <c r="Q19" s="11">
        <f t="shared" si="1"/>
        <v>45089</v>
      </c>
      <c r="R19" s="11">
        <f t="shared" si="1"/>
        <v>45090</v>
      </c>
      <c r="S19" s="11">
        <f t="shared" si="1"/>
        <v>45091</v>
      </c>
      <c r="T19" s="13">
        <f t="shared" si="1"/>
        <v>45092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23" priority="1" stopIfTrue="1">
      <formula>WEEKDAY(F$4,1)=1</formula>
    </cfRule>
    <cfRule type="expression" dxfId="22" priority="2" stopIfTrue="1">
      <formula>WEEKDAY(F$4,1)=6</formula>
    </cfRule>
    <cfRule type="expression" dxfId="21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61FC4104-2654-44DC-BB3C-FFDD662E3FCC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16E8ACC5-D13F-4516-A4E1-BBD3EE6F979F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4F1C-6E02-45BE-9B3E-B2EACE65D2CC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シフト希望6月前半!A1</f>
        <v>45078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シフト希望6月前半!I2:O2</f>
        <v>6月シフト（前半）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45078</v>
      </c>
      <c r="G4" s="11">
        <f>F4+1</f>
        <v>45079</v>
      </c>
      <c r="H4" s="11">
        <f t="shared" ref="H4:T4" si="0">G4+1</f>
        <v>45080</v>
      </c>
      <c r="I4" s="11">
        <f t="shared" si="0"/>
        <v>45081</v>
      </c>
      <c r="J4" s="12">
        <f t="shared" si="0"/>
        <v>45082</v>
      </c>
      <c r="K4" s="11">
        <f t="shared" si="0"/>
        <v>45083</v>
      </c>
      <c r="L4" s="11">
        <f t="shared" si="0"/>
        <v>45084</v>
      </c>
      <c r="M4" s="11">
        <f t="shared" si="0"/>
        <v>45085</v>
      </c>
      <c r="N4" s="11">
        <f t="shared" si="0"/>
        <v>45086</v>
      </c>
      <c r="O4" s="11">
        <f t="shared" si="0"/>
        <v>45087</v>
      </c>
      <c r="P4" s="11">
        <f t="shared" si="0"/>
        <v>45088</v>
      </c>
      <c r="Q4" s="11">
        <f t="shared" si="0"/>
        <v>45089</v>
      </c>
      <c r="R4" s="11">
        <f t="shared" si="0"/>
        <v>45090</v>
      </c>
      <c r="S4" s="11">
        <f t="shared" si="0"/>
        <v>45091</v>
      </c>
      <c r="T4" s="13">
        <f t="shared" si="0"/>
        <v>45092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45078</v>
      </c>
      <c r="G19" s="11">
        <f>F19+1</f>
        <v>45079</v>
      </c>
      <c r="H19" s="11">
        <f t="shared" ref="H19:T19" si="1">G19+1</f>
        <v>45080</v>
      </c>
      <c r="I19" s="11">
        <f t="shared" si="1"/>
        <v>45081</v>
      </c>
      <c r="J19" s="12">
        <f t="shared" si="1"/>
        <v>45082</v>
      </c>
      <c r="K19" s="11">
        <f t="shared" si="1"/>
        <v>45083</v>
      </c>
      <c r="L19" s="11">
        <f t="shared" si="1"/>
        <v>45084</v>
      </c>
      <c r="M19" s="11">
        <f t="shared" si="1"/>
        <v>45085</v>
      </c>
      <c r="N19" s="11">
        <f t="shared" si="1"/>
        <v>45086</v>
      </c>
      <c r="O19" s="11">
        <f t="shared" si="1"/>
        <v>45087</v>
      </c>
      <c r="P19" s="11">
        <f t="shared" si="1"/>
        <v>45088</v>
      </c>
      <c r="Q19" s="11">
        <f t="shared" si="1"/>
        <v>45089</v>
      </c>
      <c r="R19" s="11">
        <f t="shared" si="1"/>
        <v>45090</v>
      </c>
      <c r="S19" s="11">
        <f t="shared" si="1"/>
        <v>45091</v>
      </c>
      <c r="T19" s="13">
        <f t="shared" si="1"/>
        <v>45092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9" priority="1" stopIfTrue="1">
      <formula>WEEKDAY(F$4,1)=1</formula>
    </cfRule>
    <cfRule type="expression" dxfId="18" priority="2" stopIfTrue="1">
      <formula>WEEKDAY(F$4,1)=6</formula>
    </cfRule>
    <cfRule type="expression" dxfId="17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89F92A1D-E9FC-44A9-99F4-9ABE6EDFC1B3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FD8C68D4-C85E-4830-884E-BCED820B03F9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6CC9-DE57-48B3-856A-EFC045C87A8F}">
  <sheetPr>
    <tabColor rgb="FF00B0F0"/>
    <pageSetUpPr fitToPage="1"/>
  </sheetPr>
  <dimension ref="A1:V50"/>
  <sheetViews>
    <sheetView zoomScale="70" zoomScaleNormal="70" workbookViewId="0">
      <selection activeCell="I3" sqref="I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45093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65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45093</v>
      </c>
      <c r="G4" s="11">
        <f>F4+1</f>
        <v>45094</v>
      </c>
      <c r="H4" s="11">
        <f t="shared" ref="H4:U4" si="0">G4+1</f>
        <v>45095</v>
      </c>
      <c r="I4" s="11">
        <f t="shared" si="0"/>
        <v>45096</v>
      </c>
      <c r="J4" s="12">
        <f t="shared" si="0"/>
        <v>45097</v>
      </c>
      <c r="K4" s="11">
        <f t="shared" si="0"/>
        <v>45098</v>
      </c>
      <c r="L4" s="11">
        <f t="shared" si="0"/>
        <v>45099</v>
      </c>
      <c r="M4" s="11">
        <f t="shared" si="0"/>
        <v>45100</v>
      </c>
      <c r="N4" s="11">
        <f t="shared" si="0"/>
        <v>45101</v>
      </c>
      <c r="O4" s="11">
        <f t="shared" si="0"/>
        <v>45102</v>
      </c>
      <c r="P4" s="11">
        <f t="shared" si="0"/>
        <v>45103</v>
      </c>
      <c r="Q4" s="11">
        <f t="shared" si="0"/>
        <v>45104</v>
      </c>
      <c r="R4" s="11">
        <f t="shared" si="0"/>
        <v>45105</v>
      </c>
      <c r="S4" s="11">
        <f t="shared" si="0"/>
        <v>45106</v>
      </c>
      <c r="T4" s="50">
        <f t="shared" si="0"/>
        <v>45107</v>
      </c>
      <c r="U4" s="13">
        <f t="shared" si="0"/>
        <v>45108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45093</v>
      </c>
      <c r="G19" s="11">
        <f>F19+1</f>
        <v>45094</v>
      </c>
      <c r="H19" s="11">
        <f t="shared" ref="H19:U19" si="1">G19+1</f>
        <v>45095</v>
      </c>
      <c r="I19" s="11">
        <f t="shared" si="1"/>
        <v>45096</v>
      </c>
      <c r="J19" s="12">
        <f t="shared" si="1"/>
        <v>45097</v>
      </c>
      <c r="K19" s="11">
        <f t="shared" si="1"/>
        <v>45098</v>
      </c>
      <c r="L19" s="11">
        <f t="shared" si="1"/>
        <v>45099</v>
      </c>
      <c r="M19" s="11">
        <f t="shared" si="1"/>
        <v>45100</v>
      </c>
      <c r="N19" s="11">
        <f t="shared" si="1"/>
        <v>45101</v>
      </c>
      <c r="O19" s="11">
        <f t="shared" si="1"/>
        <v>45102</v>
      </c>
      <c r="P19" s="11">
        <f t="shared" si="1"/>
        <v>45103</v>
      </c>
      <c r="Q19" s="11">
        <f t="shared" si="1"/>
        <v>45104</v>
      </c>
      <c r="R19" s="11">
        <f t="shared" si="1"/>
        <v>45105</v>
      </c>
      <c r="S19" s="11">
        <f t="shared" si="1"/>
        <v>45106</v>
      </c>
      <c r="T19" s="11">
        <f t="shared" si="1"/>
        <v>45107</v>
      </c>
      <c r="U19" s="46">
        <f t="shared" si="1"/>
        <v>45108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5" priority="5" stopIfTrue="1">
      <formula>WEEKDAY(F$4,1)=1</formula>
    </cfRule>
    <cfRule type="expression" dxfId="14" priority="6" stopIfTrue="1">
      <formula>WEEKDAY(F$4,1)=6</formula>
    </cfRule>
    <cfRule type="expression" dxfId="13" priority="7" stopIfTrue="1">
      <formula>WEEKDAY(F$4,1)=7</formula>
    </cfRule>
  </conditionalFormatting>
  <conditionalFormatting sqref="F19:U19">
    <cfRule type="expression" dxfId="12" priority="1" stopIfTrue="1">
      <formula>WEEKDAY(F$4,1)=1</formula>
    </cfRule>
    <cfRule type="expression" dxfId="11" priority="2" stopIfTrue="1">
      <formula>WEEKDAY(F$4,1)=6</formula>
    </cfRule>
    <cfRule type="expression" dxfId="10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4ECA959F-C37F-4DE0-AB6E-895CB479B2ED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F63292D0-6606-4F63-BC69-CCC959EFAB1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AAB251CE-9766-4459-B32A-1F0526B55245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CF17-45B0-450A-B2BC-145B1A724728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シフト希望6月後半!A1</f>
        <v>45093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シフト希望6月後半!I2:O2</f>
        <v>6月シフト（後半）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45093</v>
      </c>
      <c r="G4" s="11">
        <f>F4+1</f>
        <v>45094</v>
      </c>
      <c r="H4" s="11">
        <f t="shared" ref="H4:U4" si="0">G4+1</f>
        <v>45095</v>
      </c>
      <c r="I4" s="11">
        <f t="shared" si="0"/>
        <v>45096</v>
      </c>
      <c r="J4" s="12">
        <f t="shared" si="0"/>
        <v>45097</v>
      </c>
      <c r="K4" s="11">
        <f t="shared" si="0"/>
        <v>45098</v>
      </c>
      <c r="L4" s="11">
        <f t="shared" si="0"/>
        <v>45099</v>
      </c>
      <c r="M4" s="11">
        <f t="shared" si="0"/>
        <v>45100</v>
      </c>
      <c r="N4" s="11">
        <f t="shared" si="0"/>
        <v>45101</v>
      </c>
      <c r="O4" s="11">
        <f t="shared" si="0"/>
        <v>45102</v>
      </c>
      <c r="P4" s="11">
        <f t="shared" si="0"/>
        <v>45103</v>
      </c>
      <c r="Q4" s="11">
        <f t="shared" si="0"/>
        <v>45104</v>
      </c>
      <c r="R4" s="11">
        <f t="shared" si="0"/>
        <v>45105</v>
      </c>
      <c r="S4" s="11">
        <f t="shared" si="0"/>
        <v>45106</v>
      </c>
      <c r="T4" s="13">
        <f t="shared" si="0"/>
        <v>45107</v>
      </c>
      <c r="U4" s="13">
        <f t="shared" si="0"/>
        <v>45108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45093</v>
      </c>
      <c r="G19" s="11">
        <f>F19+1</f>
        <v>45094</v>
      </c>
      <c r="H19" s="11">
        <f t="shared" ref="H19:U19" si="1">G19+1</f>
        <v>45095</v>
      </c>
      <c r="I19" s="11">
        <f t="shared" si="1"/>
        <v>45096</v>
      </c>
      <c r="J19" s="12">
        <f t="shared" si="1"/>
        <v>45097</v>
      </c>
      <c r="K19" s="11">
        <f t="shared" si="1"/>
        <v>45098</v>
      </c>
      <c r="L19" s="11">
        <f t="shared" si="1"/>
        <v>45099</v>
      </c>
      <c r="M19" s="11">
        <f t="shared" si="1"/>
        <v>45100</v>
      </c>
      <c r="N19" s="11">
        <f t="shared" si="1"/>
        <v>45101</v>
      </c>
      <c r="O19" s="11">
        <f t="shared" si="1"/>
        <v>45102</v>
      </c>
      <c r="P19" s="11">
        <f t="shared" si="1"/>
        <v>45103</v>
      </c>
      <c r="Q19" s="11">
        <f t="shared" si="1"/>
        <v>45104</v>
      </c>
      <c r="R19" s="11">
        <f t="shared" si="1"/>
        <v>45105</v>
      </c>
      <c r="S19" s="11">
        <f t="shared" si="1"/>
        <v>45106</v>
      </c>
      <c r="T19" s="11">
        <f t="shared" si="1"/>
        <v>45107</v>
      </c>
      <c r="U19" s="46">
        <f t="shared" si="1"/>
        <v>45108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7" priority="5" stopIfTrue="1">
      <formula>WEEKDAY(F$4,1)=1</formula>
    </cfRule>
    <cfRule type="expression" dxfId="6" priority="6" stopIfTrue="1">
      <formula>WEEKDAY(F$4,1)=6</formula>
    </cfRule>
    <cfRule type="expression" dxfId="5" priority="7" stopIfTrue="1">
      <formula>WEEKDAY(F$4,1)=7</formula>
    </cfRule>
  </conditionalFormatting>
  <conditionalFormatting sqref="F19:U19">
    <cfRule type="expression" dxfId="4" priority="1" stopIfTrue="1">
      <formula>WEEKDAY(F$4,1)=1</formula>
    </cfRule>
    <cfRule type="expression" dxfId="3" priority="2" stopIfTrue="1">
      <formula>WEEKDAY(F$4,1)=6</formula>
    </cfRule>
    <cfRule type="expression" dxfId="2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FE3E02CE-1DC5-4021-B187-7818912AA814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207CCCC4-912F-4EAF-81D0-A0A5D9BB5179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DD4292A8-4336-4D1E-8A16-4B729BFC5852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B7CD-1CAB-4053-851B-93D2DD8CA7B2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44850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27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44850</v>
      </c>
      <c r="G4" s="11">
        <f>F4+1</f>
        <v>44851</v>
      </c>
      <c r="H4" s="11">
        <f t="shared" ref="H4:U4" si="0">G4+1</f>
        <v>44852</v>
      </c>
      <c r="I4" s="11">
        <f t="shared" si="0"/>
        <v>44853</v>
      </c>
      <c r="J4" s="12">
        <f t="shared" si="0"/>
        <v>44854</v>
      </c>
      <c r="K4" s="11">
        <f t="shared" si="0"/>
        <v>44855</v>
      </c>
      <c r="L4" s="11">
        <f t="shared" si="0"/>
        <v>44856</v>
      </c>
      <c r="M4" s="11">
        <f t="shared" si="0"/>
        <v>44857</v>
      </c>
      <c r="N4" s="11">
        <f t="shared" si="0"/>
        <v>44858</v>
      </c>
      <c r="O4" s="11">
        <f t="shared" si="0"/>
        <v>44859</v>
      </c>
      <c r="P4" s="11">
        <f t="shared" si="0"/>
        <v>44860</v>
      </c>
      <c r="Q4" s="11">
        <f t="shared" si="0"/>
        <v>44861</v>
      </c>
      <c r="R4" s="11">
        <f t="shared" si="0"/>
        <v>44862</v>
      </c>
      <c r="S4" s="11">
        <f t="shared" si="0"/>
        <v>44863</v>
      </c>
      <c r="T4" s="50">
        <f t="shared" si="0"/>
        <v>44864</v>
      </c>
      <c r="U4" s="13">
        <f t="shared" si="0"/>
        <v>44865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44850</v>
      </c>
      <c r="G19" s="11">
        <f>F19+1</f>
        <v>44851</v>
      </c>
      <c r="H19" s="11">
        <f t="shared" ref="H19:U19" si="1">G19+1</f>
        <v>44852</v>
      </c>
      <c r="I19" s="11">
        <f t="shared" si="1"/>
        <v>44853</v>
      </c>
      <c r="J19" s="12">
        <f t="shared" si="1"/>
        <v>44854</v>
      </c>
      <c r="K19" s="11">
        <f t="shared" si="1"/>
        <v>44855</v>
      </c>
      <c r="L19" s="11">
        <f t="shared" si="1"/>
        <v>44856</v>
      </c>
      <c r="M19" s="11">
        <f t="shared" si="1"/>
        <v>44857</v>
      </c>
      <c r="N19" s="11">
        <f t="shared" si="1"/>
        <v>44858</v>
      </c>
      <c r="O19" s="11">
        <f t="shared" si="1"/>
        <v>44859</v>
      </c>
      <c r="P19" s="11">
        <f t="shared" si="1"/>
        <v>44860</v>
      </c>
      <c r="Q19" s="11">
        <f t="shared" si="1"/>
        <v>44861</v>
      </c>
      <c r="R19" s="11">
        <f t="shared" si="1"/>
        <v>44862</v>
      </c>
      <c r="S19" s="11">
        <f t="shared" si="1"/>
        <v>44863</v>
      </c>
      <c r="T19" s="11">
        <f t="shared" si="1"/>
        <v>44864</v>
      </c>
      <c r="U19" s="46">
        <f t="shared" si="1"/>
        <v>44865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223" priority="5" stopIfTrue="1">
      <formula>WEEKDAY(F$4,1)=1</formula>
    </cfRule>
    <cfRule type="expression" dxfId="222" priority="6" stopIfTrue="1">
      <formula>WEEKDAY(F$4,1)=6</formula>
    </cfRule>
    <cfRule type="expression" dxfId="221" priority="7" stopIfTrue="1">
      <formula>WEEKDAY(F$4,1)=7</formula>
    </cfRule>
  </conditionalFormatting>
  <conditionalFormatting sqref="F19:U19">
    <cfRule type="expression" dxfId="220" priority="1" stopIfTrue="1">
      <formula>WEEKDAY(F$4,1)=1</formula>
    </cfRule>
    <cfRule type="expression" dxfId="219" priority="2" stopIfTrue="1">
      <formula>WEEKDAY(F$4,1)=6</formula>
    </cfRule>
    <cfRule type="expression" dxfId="218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599A74D7-2503-4641-BB5F-8E2ED2D95329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154CD769-88E6-4045-9D30-845BA2063BD0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F40B04A3-C6E2-45B8-B907-EC50BBDD7BF7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6C02-5FF4-4907-B7A8-474EABA5B342}">
  <sheetPr>
    <tabColor rgb="FF00B0F0"/>
    <pageSetUpPr fitToPage="1"/>
  </sheetPr>
  <dimension ref="A1:V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'シフト希望後半（原紙）'!A1</f>
        <v>44850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'シフト希望後半（原紙）'!I2:O2</f>
        <v>10月シフト（後半）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44850</v>
      </c>
      <c r="G4" s="11">
        <f>F4+1</f>
        <v>44851</v>
      </c>
      <c r="H4" s="11">
        <f t="shared" ref="H4:U4" si="0">G4+1</f>
        <v>44852</v>
      </c>
      <c r="I4" s="11">
        <f t="shared" si="0"/>
        <v>44853</v>
      </c>
      <c r="J4" s="12">
        <f t="shared" si="0"/>
        <v>44854</v>
      </c>
      <c r="K4" s="11">
        <f t="shared" si="0"/>
        <v>44855</v>
      </c>
      <c r="L4" s="11">
        <f t="shared" si="0"/>
        <v>44856</v>
      </c>
      <c r="M4" s="11">
        <f t="shared" si="0"/>
        <v>44857</v>
      </c>
      <c r="N4" s="11">
        <f t="shared" si="0"/>
        <v>44858</v>
      </c>
      <c r="O4" s="11">
        <f t="shared" si="0"/>
        <v>44859</v>
      </c>
      <c r="P4" s="11">
        <f t="shared" si="0"/>
        <v>44860</v>
      </c>
      <c r="Q4" s="11">
        <f t="shared" si="0"/>
        <v>44861</v>
      </c>
      <c r="R4" s="11">
        <f t="shared" si="0"/>
        <v>44862</v>
      </c>
      <c r="S4" s="11">
        <f t="shared" si="0"/>
        <v>44863</v>
      </c>
      <c r="T4" s="13">
        <f t="shared" si="0"/>
        <v>44864</v>
      </c>
      <c r="U4" s="13">
        <f t="shared" si="0"/>
        <v>44865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44850</v>
      </c>
      <c r="G19" s="11">
        <f>F19+1</f>
        <v>44851</v>
      </c>
      <c r="H19" s="11">
        <f t="shared" ref="H19:U19" si="1">G19+1</f>
        <v>44852</v>
      </c>
      <c r="I19" s="11">
        <f t="shared" si="1"/>
        <v>44853</v>
      </c>
      <c r="J19" s="12">
        <f t="shared" si="1"/>
        <v>44854</v>
      </c>
      <c r="K19" s="11">
        <f t="shared" si="1"/>
        <v>44855</v>
      </c>
      <c r="L19" s="11">
        <f t="shared" si="1"/>
        <v>44856</v>
      </c>
      <c r="M19" s="11">
        <f t="shared" si="1"/>
        <v>44857</v>
      </c>
      <c r="N19" s="11">
        <f t="shared" si="1"/>
        <v>44858</v>
      </c>
      <c r="O19" s="11">
        <f t="shared" si="1"/>
        <v>44859</v>
      </c>
      <c r="P19" s="11">
        <f t="shared" si="1"/>
        <v>44860</v>
      </c>
      <c r="Q19" s="11">
        <f t="shared" si="1"/>
        <v>44861</v>
      </c>
      <c r="R19" s="11">
        <f t="shared" si="1"/>
        <v>44862</v>
      </c>
      <c r="S19" s="11">
        <f t="shared" si="1"/>
        <v>44863</v>
      </c>
      <c r="T19" s="11">
        <f t="shared" si="1"/>
        <v>44864</v>
      </c>
      <c r="U19" s="46">
        <f t="shared" si="1"/>
        <v>44865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215" priority="5" stopIfTrue="1">
      <formula>WEEKDAY(F$4,1)=1</formula>
    </cfRule>
    <cfRule type="expression" dxfId="214" priority="6" stopIfTrue="1">
      <formula>WEEKDAY(F$4,1)=6</formula>
    </cfRule>
    <cfRule type="expression" dxfId="213" priority="7" stopIfTrue="1">
      <formula>WEEKDAY(F$4,1)=7</formula>
    </cfRule>
  </conditionalFormatting>
  <conditionalFormatting sqref="F19:U19">
    <cfRule type="expression" dxfId="212" priority="1" stopIfTrue="1">
      <formula>WEEKDAY(F$4,1)=1</formula>
    </cfRule>
    <cfRule type="expression" dxfId="211" priority="2" stopIfTrue="1">
      <formula>WEEKDAY(F$4,1)=6</formula>
    </cfRule>
    <cfRule type="expression" dxfId="210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D5B59DA1-C192-4290-BCFD-5AD360D1D170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8A62C184-EB76-4776-BB2D-9A60B9A56DA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99439004-53D4-4765-8BBC-FB31103110C5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C345-C62E-47B2-878F-DEEF0E74C15A}">
  <sheetPr>
    <tabColor rgb="FF00B0F0"/>
    <pageSetUpPr fitToPage="1"/>
  </sheetPr>
  <dimension ref="A1:V50"/>
  <sheetViews>
    <sheetView zoomScale="70" zoomScaleNormal="70" workbookViewId="0">
      <selection activeCell="D7" sqref="D7:E7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v>44850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">
        <v>27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44850</v>
      </c>
      <c r="G4" s="11">
        <f>F4+1</f>
        <v>44851</v>
      </c>
      <c r="H4" s="11">
        <f t="shared" ref="H4:U4" si="0">G4+1</f>
        <v>44852</v>
      </c>
      <c r="I4" s="11">
        <f t="shared" si="0"/>
        <v>44853</v>
      </c>
      <c r="J4" s="12">
        <f t="shared" si="0"/>
        <v>44854</v>
      </c>
      <c r="K4" s="11">
        <f t="shared" si="0"/>
        <v>44855</v>
      </c>
      <c r="L4" s="11">
        <f t="shared" si="0"/>
        <v>44856</v>
      </c>
      <c r="M4" s="11">
        <f t="shared" si="0"/>
        <v>44857</v>
      </c>
      <c r="N4" s="11">
        <f t="shared" si="0"/>
        <v>44858</v>
      </c>
      <c r="O4" s="11">
        <f t="shared" si="0"/>
        <v>44859</v>
      </c>
      <c r="P4" s="11">
        <f t="shared" si="0"/>
        <v>44860</v>
      </c>
      <c r="Q4" s="11">
        <f t="shared" si="0"/>
        <v>44861</v>
      </c>
      <c r="R4" s="11">
        <f t="shared" si="0"/>
        <v>44862</v>
      </c>
      <c r="S4" s="11">
        <f t="shared" si="0"/>
        <v>44863</v>
      </c>
      <c r="T4" s="13">
        <f t="shared" si="0"/>
        <v>44864</v>
      </c>
      <c r="U4" s="13">
        <f t="shared" si="0"/>
        <v>44865</v>
      </c>
      <c r="V4" s="14" t="s">
        <v>1</v>
      </c>
    </row>
    <row r="5" spans="1:22" ht="24" customHeight="1" thickTop="1">
      <c r="B5" s="61"/>
      <c r="C5" s="62"/>
      <c r="D5" s="63" t="s">
        <v>66</v>
      </c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 t="s">
        <v>67</v>
      </c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44850</v>
      </c>
      <c r="G19" s="11">
        <f>F19+1</f>
        <v>44851</v>
      </c>
      <c r="H19" s="11">
        <f t="shared" ref="H19:U19" si="1">G19+1</f>
        <v>44852</v>
      </c>
      <c r="I19" s="11">
        <f t="shared" si="1"/>
        <v>44853</v>
      </c>
      <c r="J19" s="12">
        <f t="shared" si="1"/>
        <v>44854</v>
      </c>
      <c r="K19" s="11">
        <f t="shared" si="1"/>
        <v>44855</v>
      </c>
      <c r="L19" s="11">
        <f t="shared" si="1"/>
        <v>44856</v>
      </c>
      <c r="M19" s="11">
        <f t="shared" si="1"/>
        <v>44857</v>
      </c>
      <c r="N19" s="11">
        <f t="shared" si="1"/>
        <v>44858</v>
      </c>
      <c r="O19" s="11">
        <f t="shared" si="1"/>
        <v>44859</v>
      </c>
      <c r="P19" s="11">
        <f t="shared" si="1"/>
        <v>44860</v>
      </c>
      <c r="Q19" s="11">
        <f t="shared" si="1"/>
        <v>44861</v>
      </c>
      <c r="R19" s="11">
        <f t="shared" si="1"/>
        <v>44862</v>
      </c>
      <c r="S19" s="11">
        <f t="shared" si="1"/>
        <v>44863</v>
      </c>
      <c r="T19" s="11">
        <f t="shared" si="1"/>
        <v>44864</v>
      </c>
      <c r="U19" s="46">
        <f t="shared" si="1"/>
        <v>44865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207" priority="5" stopIfTrue="1">
      <formula>WEEKDAY(F$4,1)=1</formula>
    </cfRule>
    <cfRule type="expression" dxfId="206" priority="6" stopIfTrue="1">
      <formula>WEEKDAY(F$4,1)=6</formula>
    </cfRule>
    <cfRule type="expression" dxfId="205" priority="7" stopIfTrue="1">
      <formula>WEEKDAY(F$4,1)=7</formula>
    </cfRule>
  </conditionalFormatting>
  <conditionalFormatting sqref="F19:U19">
    <cfRule type="expression" dxfId="204" priority="1" stopIfTrue="1">
      <formula>WEEKDAY(F$4,1)=1</formula>
    </cfRule>
    <cfRule type="expression" dxfId="203" priority="2" stopIfTrue="1">
      <formula>WEEKDAY(F$4,1)=6</formula>
    </cfRule>
    <cfRule type="expression" dxfId="202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CB6196C8-1A88-439A-A36E-3BEDF7D35219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9973B660-3861-4CD5-A7DD-1DC5692B767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FEA45919-3282-4D9E-B537-5719651A4366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A98A-AED6-4D86-9C6D-0609ACE6D4CC}">
  <sheetPr>
    <tabColor rgb="FF00B0F0"/>
    <pageSetUpPr fitToPage="1"/>
  </sheetPr>
  <dimension ref="A1:V50"/>
  <sheetViews>
    <sheetView zoomScale="70" zoomScaleNormal="70" workbookViewId="0">
      <selection activeCell="S24" sqref="S24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1" width="7.5" customWidth="1"/>
    <col min="22" max="22" width="17" bestFit="1" customWidth="1"/>
    <col min="25" max="25" width="10.5" bestFit="1" customWidth="1"/>
  </cols>
  <sheetData>
    <row r="1" spans="1:22" s="1" customFormat="1" ht="30.75" customHeight="1" thickBot="1">
      <c r="A1" s="43">
        <f>シフト希望10月後半!A1</f>
        <v>44850</v>
      </c>
      <c r="B1" s="55" t="s">
        <v>0</v>
      </c>
      <c r="C1" s="56"/>
      <c r="D1" s="56"/>
      <c r="E1" s="56"/>
      <c r="F1" s="56"/>
      <c r="G1" s="56"/>
    </row>
    <row r="2" spans="1:22" ht="23.25" customHeight="1">
      <c r="G2" s="2"/>
      <c r="H2" s="3"/>
      <c r="I2" s="57" t="str">
        <f>シフト希望10月後半!I2:O2</f>
        <v>10月シフト（後半）</v>
      </c>
      <c r="J2" s="57"/>
      <c r="K2" s="57"/>
      <c r="L2" s="57"/>
      <c r="M2" s="57"/>
      <c r="N2" s="57"/>
      <c r="O2" s="57"/>
    </row>
    <row r="3" spans="1:22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9"/>
      <c r="V3" s="4"/>
    </row>
    <row r="4" spans="1:22" ht="22.5" customHeight="1" thickBot="1">
      <c r="B4" s="58"/>
      <c r="C4" s="59"/>
      <c r="D4" s="59"/>
      <c r="E4" s="60"/>
      <c r="F4" s="10">
        <f>$A$1</f>
        <v>44850</v>
      </c>
      <c r="G4" s="11">
        <f>F4+1</f>
        <v>44851</v>
      </c>
      <c r="H4" s="11">
        <f t="shared" ref="H4:U4" si="0">G4+1</f>
        <v>44852</v>
      </c>
      <c r="I4" s="11">
        <f t="shared" si="0"/>
        <v>44853</v>
      </c>
      <c r="J4" s="12">
        <f t="shared" si="0"/>
        <v>44854</v>
      </c>
      <c r="K4" s="11">
        <f t="shared" si="0"/>
        <v>44855</v>
      </c>
      <c r="L4" s="11">
        <f t="shared" si="0"/>
        <v>44856</v>
      </c>
      <c r="M4" s="11">
        <f t="shared" si="0"/>
        <v>44857</v>
      </c>
      <c r="N4" s="11">
        <f t="shared" si="0"/>
        <v>44858</v>
      </c>
      <c r="O4" s="11">
        <f t="shared" si="0"/>
        <v>44859</v>
      </c>
      <c r="P4" s="11">
        <f t="shared" si="0"/>
        <v>44860</v>
      </c>
      <c r="Q4" s="11">
        <f t="shared" si="0"/>
        <v>44861</v>
      </c>
      <c r="R4" s="11">
        <f t="shared" si="0"/>
        <v>44862</v>
      </c>
      <c r="S4" s="11">
        <f t="shared" si="0"/>
        <v>44863</v>
      </c>
      <c r="T4" s="13">
        <f t="shared" si="0"/>
        <v>44864</v>
      </c>
      <c r="U4" s="13">
        <f t="shared" si="0"/>
        <v>44865</v>
      </c>
      <c r="V4" s="14" t="s">
        <v>1</v>
      </c>
    </row>
    <row r="5" spans="1:22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6"/>
      <c r="U5" s="44"/>
      <c r="V5" s="15"/>
    </row>
    <row r="6" spans="1:22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30"/>
      <c r="U6" s="31"/>
      <c r="V6" s="15"/>
    </row>
    <row r="7" spans="1:22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34"/>
      <c r="U7" s="35"/>
      <c r="V7" s="16"/>
    </row>
    <row r="8" spans="1:22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34"/>
      <c r="U8" s="35"/>
      <c r="V8" s="15"/>
    </row>
    <row r="9" spans="1:22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34"/>
      <c r="U9" s="35"/>
      <c r="V9" s="15"/>
    </row>
    <row r="10" spans="1:22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34"/>
      <c r="U10" s="35"/>
      <c r="V10" s="15"/>
    </row>
    <row r="11" spans="1:22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34"/>
      <c r="U11" s="35"/>
      <c r="V11" s="15"/>
    </row>
    <row r="12" spans="1:22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34"/>
      <c r="U12" s="35"/>
      <c r="V12" s="17"/>
    </row>
    <row r="13" spans="1:22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4"/>
      <c r="U13" s="35"/>
      <c r="V13" s="15"/>
    </row>
    <row r="14" spans="1:22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34"/>
      <c r="U14" s="35"/>
      <c r="V14" s="16"/>
    </row>
    <row r="15" spans="1:22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4"/>
      <c r="U15" s="35"/>
      <c r="V15" s="15"/>
    </row>
    <row r="16" spans="1:22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4"/>
      <c r="U16" s="35"/>
      <c r="V16" s="16"/>
    </row>
    <row r="17" spans="2:22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4"/>
      <c r="U17" s="35"/>
      <c r="V17" s="16"/>
    </row>
    <row r="18" spans="2:22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45"/>
      <c r="V18" s="16"/>
    </row>
    <row r="19" spans="2:22" ht="22.5" customHeight="1" thickBot="1">
      <c r="B19" s="65"/>
      <c r="C19" s="65"/>
      <c r="D19" s="65"/>
      <c r="E19" s="66"/>
      <c r="F19" s="10">
        <f>$A$1</f>
        <v>44850</v>
      </c>
      <c r="G19" s="11">
        <f>F19+1</f>
        <v>44851</v>
      </c>
      <c r="H19" s="11">
        <f t="shared" ref="H19:U19" si="1">G19+1</f>
        <v>44852</v>
      </c>
      <c r="I19" s="11">
        <f t="shared" si="1"/>
        <v>44853</v>
      </c>
      <c r="J19" s="12">
        <f t="shared" si="1"/>
        <v>44854</v>
      </c>
      <c r="K19" s="11">
        <f t="shared" si="1"/>
        <v>44855</v>
      </c>
      <c r="L19" s="11">
        <f t="shared" si="1"/>
        <v>44856</v>
      </c>
      <c r="M19" s="11">
        <f t="shared" si="1"/>
        <v>44857</v>
      </c>
      <c r="N19" s="11">
        <f t="shared" si="1"/>
        <v>44858</v>
      </c>
      <c r="O19" s="11">
        <f t="shared" si="1"/>
        <v>44859</v>
      </c>
      <c r="P19" s="11">
        <f t="shared" si="1"/>
        <v>44860</v>
      </c>
      <c r="Q19" s="11">
        <f t="shared" si="1"/>
        <v>44861</v>
      </c>
      <c r="R19" s="11">
        <f t="shared" si="1"/>
        <v>44862</v>
      </c>
      <c r="S19" s="11">
        <f t="shared" si="1"/>
        <v>44863</v>
      </c>
      <c r="T19" s="11">
        <f t="shared" si="1"/>
        <v>44864</v>
      </c>
      <c r="U19" s="46">
        <f t="shared" si="1"/>
        <v>44865</v>
      </c>
      <c r="V19" s="15"/>
    </row>
    <row r="20" spans="2:22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6"/>
      <c r="U20" s="44"/>
      <c r="V20" s="16"/>
    </row>
    <row r="21" spans="2:22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30"/>
      <c r="U21" s="31"/>
      <c r="V21" s="16"/>
    </row>
    <row r="22" spans="2:22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4"/>
      <c r="U22" s="35"/>
      <c r="V22" s="16"/>
    </row>
    <row r="23" spans="2:22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4"/>
      <c r="U23" s="35"/>
      <c r="V23" s="16"/>
    </row>
    <row r="24" spans="2:22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4"/>
      <c r="U24" s="35"/>
      <c r="V24" s="16"/>
    </row>
    <row r="25" spans="2:22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4"/>
      <c r="U25" s="35"/>
      <c r="V25" s="16"/>
    </row>
    <row r="26" spans="2:22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4"/>
      <c r="U26" s="35"/>
      <c r="V26" s="16"/>
    </row>
    <row r="27" spans="2:22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4"/>
      <c r="U27" s="35"/>
      <c r="V27" s="18"/>
    </row>
    <row r="28" spans="2:22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4"/>
      <c r="U28" s="35"/>
      <c r="V28" s="15"/>
    </row>
    <row r="29" spans="2:22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4"/>
      <c r="U29" s="35"/>
      <c r="V29" s="15"/>
    </row>
    <row r="30" spans="2:22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4"/>
      <c r="U30" s="35"/>
    </row>
    <row r="31" spans="2:22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4"/>
      <c r="U31" s="35"/>
    </row>
    <row r="32" spans="2:22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1"/>
      <c r="U32" s="42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U4">
    <cfRule type="expression" dxfId="199" priority="5" stopIfTrue="1">
      <formula>WEEKDAY(F$4,1)=1</formula>
    </cfRule>
    <cfRule type="expression" dxfId="198" priority="6" stopIfTrue="1">
      <formula>WEEKDAY(F$4,1)=6</formula>
    </cfRule>
    <cfRule type="expression" dxfId="197" priority="7" stopIfTrue="1">
      <formula>WEEKDAY(F$4,1)=7</formula>
    </cfRule>
  </conditionalFormatting>
  <conditionalFormatting sqref="F19:U19">
    <cfRule type="expression" dxfId="196" priority="1" stopIfTrue="1">
      <formula>WEEKDAY(F$4,1)=1</formula>
    </cfRule>
    <cfRule type="expression" dxfId="195" priority="2" stopIfTrue="1">
      <formula>WEEKDAY(F$4,1)=6</formula>
    </cfRule>
    <cfRule type="expression" dxfId="194" priority="3" stopIfTrue="1">
      <formula>WEEKDAY(F$4,1)=7</formula>
    </cfRule>
  </conditionalFormatting>
  <dataValidations count="1">
    <dataValidation imeMode="off" allowBlank="1" showInputMessage="1" showErrorMessage="1" sqref="F13:U18 V14:V27 F5:U11 F20:U32 F12:V12 I3:U3" xr:uid="{D0AFF685-70C4-4A1F-8794-8FA0AE82BFEA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9E8F9AD7-A487-4F20-9B52-F0D6947BE463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F4:U4</xm:sqref>
        </x14:conditionalFormatting>
        <x14:conditionalFormatting xmlns:xm="http://schemas.microsoft.com/office/excel/2006/main">
          <x14:cfRule type="expression" priority="4" stopIfTrue="1" id="{3B928287-A1B4-4394-87A1-11DDD2D5FB8E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F19:U19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C116-07CA-4A33-B4DD-F84DC0EE48D7}">
  <sheetPr>
    <tabColor rgb="FF92D050"/>
    <pageSetUpPr fitToPage="1"/>
  </sheetPr>
  <dimension ref="A1:U50"/>
  <sheetViews>
    <sheetView topLeftCell="A3" zoomScale="150" zoomScaleNormal="70" workbookViewId="0">
      <selection activeCell="Q17" sqref="Q17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v>44866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">
        <v>28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44866</v>
      </c>
      <c r="G4" s="11">
        <f>F4+1</f>
        <v>44867</v>
      </c>
      <c r="H4" s="11">
        <f t="shared" ref="H4:T4" si="0">G4+1</f>
        <v>44868</v>
      </c>
      <c r="I4" s="11">
        <f t="shared" si="0"/>
        <v>44869</v>
      </c>
      <c r="J4" s="12">
        <f t="shared" si="0"/>
        <v>44870</v>
      </c>
      <c r="K4" s="11">
        <f t="shared" si="0"/>
        <v>44871</v>
      </c>
      <c r="L4" s="11">
        <f t="shared" si="0"/>
        <v>44872</v>
      </c>
      <c r="M4" s="11">
        <f t="shared" si="0"/>
        <v>44873</v>
      </c>
      <c r="N4" s="11">
        <f t="shared" si="0"/>
        <v>44874</v>
      </c>
      <c r="O4" s="11">
        <f t="shared" si="0"/>
        <v>44875</v>
      </c>
      <c r="P4" s="11">
        <f t="shared" si="0"/>
        <v>44876</v>
      </c>
      <c r="Q4" s="11">
        <f t="shared" si="0"/>
        <v>44877</v>
      </c>
      <c r="R4" s="11">
        <f t="shared" si="0"/>
        <v>44878</v>
      </c>
      <c r="S4" s="11">
        <f t="shared" si="0"/>
        <v>44879</v>
      </c>
      <c r="T4" s="13">
        <f t="shared" si="0"/>
        <v>44880</v>
      </c>
      <c r="U4" s="14" t="s">
        <v>1</v>
      </c>
    </row>
    <row r="5" spans="1:21" ht="24" customHeight="1" thickTop="1">
      <c r="B5" s="61"/>
      <c r="C5" s="62"/>
      <c r="D5" s="63" t="s">
        <v>66</v>
      </c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 t="s">
        <v>67</v>
      </c>
      <c r="E6" s="54"/>
      <c r="F6" s="28"/>
      <c r="G6" s="29"/>
      <c r="H6" s="29"/>
      <c r="I6" s="30"/>
      <c r="J6" s="29"/>
      <c r="K6" s="29"/>
      <c r="L6" s="30"/>
      <c r="M6" s="30" t="s">
        <v>91</v>
      </c>
      <c r="N6" s="29" t="s">
        <v>91</v>
      </c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 t="s">
        <v>68</v>
      </c>
      <c r="E7" s="54"/>
      <c r="F7" s="32" t="s">
        <v>77</v>
      </c>
      <c r="G7" s="33"/>
      <c r="H7" s="33" t="s">
        <v>76</v>
      </c>
      <c r="I7" s="34" t="s">
        <v>87</v>
      </c>
      <c r="J7" s="33" t="s">
        <v>77</v>
      </c>
      <c r="K7" s="33" t="s">
        <v>76</v>
      </c>
      <c r="L7" s="34"/>
      <c r="M7" s="34" t="s">
        <v>77</v>
      </c>
      <c r="N7" s="33"/>
      <c r="O7" s="33" t="s">
        <v>87</v>
      </c>
      <c r="P7" s="33"/>
      <c r="Q7" s="33"/>
      <c r="R7" s="33"/>
      <c r="S7" s="33" t="s">
        <v>77</v>
      </c>
      <c r="T7" s="48" t="s">
        <v>77</v>
      </c>
      <c r="U7" s="16"/>
    </row>
    <row r="8" spans="1:21" ht="24" customHeight="1">
      <c r="B8" s="51"/>
      <c r="C8" s="52"/>
      <c r="D8" s="53" t="s">
        <v>69</v>
      </c>
      <c r="E8" s="54"/>
      <c r="F8" s="32"/>
      <c r="G8" s="33"/>
      <c r="H8" s="33" t="s">
        <v>77</v>
      </c>
      <c r="I8" s="34"/>
      <c r="J8" s="33"/>
      <c r="K8" s="33" t="s">
        <v>78</v>
      </c>
      <c r="L8" s="34"/>
      <c r="M8" s="34" t="s">
        <v>81</v>
      </c>
      <c r="N8" s="33" t="s">
        <v>76</v>
      </c>
      <c r="O8" s="33"/>
      <c r="P8" s="33" t="s">
        <v>79</v>
      </c>
      <c r="Q8" s="33" t="s">
        <v>109</v>
      </c>
      <c r="R8" s="33" t="s">
        <v>80</v>
      </c>
      <c r="S8" s="33"/>
      <c r="T8" s="48"/>
      <c r="U8" s="15"/>
    </row>
    <row r="9" spans="1:21" ht="24" customHeight="1">
      <c r="B9" s="51"/>
      <c r="C9" s="52"/>
      <c r="D9" s="53" t="s">
        <v>70</v>
      </c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 t="s">
        <v>71</v>
      </c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 t="s">
        <v>72</v>
      </c>
      <c r="E11" s="54"/>
      <c r="F11" s="32"/>
      <c r="G11" s="33" t="s">
        <v>87</v>
      </c>
      <c r="H11" s="33"/>
      <c r="I11" s="34" t="s">
        <v>87</v>
      </c>
      <c r="J11" s="33" t="s">
        <v>87</v>
      </c>
      <c r="K11" s="33" t="s">
        <v>76</v>
      </c>
      <c r="L11" s="34" t="s">
        <v>76</v>
      </c>
      <c r="M11" s="34"/>
      <c r="N11" s="33" t="s">
        <v>76</v>
      </c>
      <c r="O11" s="33" t="s">
        <v>76</v>
      </c>
      <c r="P11" s="33"/>
      <c r="Q11" s="33" t="s">
        <v>82</v>
      </c>
      <c r="R11" s="33" t="s">
        <v>82</v>
      </c>
      <c r="S11" s="33" t="s">
        <v>98</v>
      </c>
      <c r="T11" s="48"/>
      <c r="U11" s="15"/>
    </row>
    <row r="12" spans="1:21" ht="24" customHeight="1">
      <c r="B12" s="51"/>
      <c r="C12" s="52"/>
      <c r="D12" s="53" t="s">
        <v>73</v>
      </c>
      <c r="E12" s="54"/>
      <c r="F12" s="32"/>
      <c r="G12" s="33" t="s">
        <v>86</v>
      </c>
      <c r="H12" s="33"/>
      <c r="I12" s="34" t="s">
        <v>83</v>
      </c>
      <c r="J12" s="33"/>
      <c r="K12" s="33" t="s">
        <v>84</v>
      </c>
      <c r="L12" s="34"/>
      <c r="M12" s="34"/>
      <c r="N12" s="33" t="s">
        <v>86</v>
      </c>
      <c r="O12" s="33"/>
      <c r="P12" s="33" t="s">
        <v>83</v>
      </c>
      <c r="Q12" s="33"/>
      <c r="R12" s="33"/>
      <c r="S12" s="33" t="s">
        <v>92</v>
      </c>
      <c r="T12" s="48"/>
      <c r="U12" s="17"/>
    </row>
    <row r="13" spans="1:21" ht="24" customHeight="1">
      <c r="B13" s="51"/>
      <c r="C13" s="52"/>
      <c r="D13" s="53" t="s">
        <v>74</v>
      </c>
      <c r="E13" s="54"/>
      <c r="F13" s="32"/>
      <c r="G13" s="33"/>
      <c r="H13" s="33"/>
      <c r="I13" s="34"/>
      <c r="J13" s="33"/>
      <c r="K13" s="33"/>
      <c r="L13" s="34"/>
      <c r="M13" s="34" t="s">
        <v>81</v>
      </c>
      <c r="N13" s="33" t="s">
        <v>88</v>
      </c>
      <c r="O13" s="33"/>
      <c r="P13" s="33"/>
      <c r="Q13" s="33"/>
      <c r="R13" s="33" t="s">
        <v>97</v>
      </c>
      <c r="S13" s="33"/>
      <c r="T13" s="48"/>
      <c r="U13" s="15"/>
    </row>
    <row r="14" spans="1:21" ht="24" customHeight="1">
      <c r="B14" s="51"/>
      <c r="C14" s="52"/>
      <c r="D14" s="53" t="s">
        <v>75</v>
      </c>
      <c r="E14" s="54"/>
      <c r="F14" s="32" t="s">
        <v>85</v>
      </c>
      <c r="G14" s="33" t="s">
        <v>83</v>
      </c>
      <c r="H14" s="33"/>
      <c r="I14" s="34"/>
      <c r="J14" s="33"/>
      <c r="K14" s="33"/>
      <c r="L14" s="34" t="s">
        <v>88</v>
      </c>
      <c r="M14" s="34"/>
      <c r="N14" s="33"/>
      <c r="O14" s="33"/>
      <c r="P14" s="33" t="s">
        <v>101</v>
      </c>
      <c r="Q14" s="33"/>
      <c r="R14" s="33"/>
      <c r="S14" s="33"/>
      <c r="T14" s="48" t="s">
        <v>102</v>
      </c>
      <c r="U14" s="16"/>
    </row>
    <row r="15" spans="1:21" ht="24" customHeight="1">
      <c r="B15" s="51"/>
      <c r="C15" s="52"/>
      <c r="D15" s="53" t="s">
        <v>89</v>
      </c>
      <c r="E15" s="54"/>
      <c r="F15" s="32"/>
      <c r="G15" s="33"/>
      <c r="H15" s="33"/>
      <c r="I15" s="34"/>
      <c r="J15" s="33"/>
      <c r="K15" s="33"/>
      <c r="L15" s="34"/>
      <c r="M15" s="34"/>
      <c r="N15" s="33" t="s">
        <v>90</v>
      </c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 t="s">
        <v>93</v>
      </c>
      <c r="E16" s="54"/>
      <c r="F16" s="32"/>
      <c r="G16" s="33"/>
      <c r="H16" s="33"/>
      <c r="I16" s="34" t="s">
        <v>95</v>
      </c>
      <c r="J16" s="33" t="s">
        <v>96</v>
      </c>
      <c r="K16" s="33"/>
      <c r="L16" s="34" t="s">
        <v>95</v>
      </c>
      <c r="M16" s="34"/>
      <c r="N16" s="33"/>
      <c r="O16" s="33" t="s">
        <v>95</v>
      </c>
      <c r="P16" s="33"/>
      <c r="Q16" s="33" t="s">
        <v>96</v>
      </c>
      <c r="R16" s="33"/>
      <c r="S16" s="33"/>
      <c r="T16" s="48" t="s">
        <v>88</v>
      </c>
      <c r="U16" s="16"/>
    </row>
    <row r="17" spans="2:21" ht="24" customHeight="1">
      <c r="B17" s="51"/>
      <c r="C17" s="52"/>
      <c r="D17" s="53" t="s">
        <v>105</v>
      </c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 t="s">
        <v>88</v>
      </c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44866</v>
      </c>
      <c r="G19" s="11">
        <f>F19+1</f>
        <v>44867</v>
      </c>
      <c r="H19" s="11">
        <f t="shared" ref="H19:T19" si="1">G19+1</f>
        <v>44868</v>
      </c>
      <c r="I19" s="11">
        <f t="shared" si="1"/>
        <v>44869</v>
      </c>
      <c r="J19" s="12">
        <f t="shared" si="1"/>
        <v>44870</v>
      </c>
      <c r="K19" s="11">
        <f t="shared" si="1"/>
        <v>44871</v>
      </c>
      <c r="L19" s="11">
        <f t="shared" si="1"/>
        <v>44872</v>
      </c>
      <c r="M19" s="11">
        <f t="shared" si="1"/>
        <v>44873</v>
      </c>
      <c r="N19" s="11">
        <f t="shared" si="1"/>
        <v>44874</v>
      </c>
      <c r="O19" s="11">
        <f t="shared" si="1"/>
        <v>44875</v>
      </c>
      <c r="P19" s="11">
        <f t="shared" si="1"/>
        <v>44876</v>
      </c>
      <c r="Q19" s="11">
        <f t="shared" si="1"/>
        <v>44877</v>
      </c>
      <c r="R19" s="11">
        <f t="shared" si="1"/>
        <v>44878</v>
      </c>
      <c r="S19" s="11">
        <f t="shared" si="1"/>
        <v>44879</v>
      </c>
      <c r="T19" s="13">
        <f t="shared" si="1"/>
        <v>44880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91" priority="1" stopIfTrue="1">
      <formula>WEEKDAY(F$4,1)=1</formula>
    </cfRule>
    <cfRule type="expression" dxfId="190" priority="2" stopIfTrue="1">
      <formula>WEEKDAY(F$4,1)=6</formula>
    </cfRule>
    <cfRule type="expression" dxfId="189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A3C9CF14-5626-45A8-9112-76F33D64A916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A10DB1CB-B353-4B1E-AB8F-DE512A56EBF2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115E-933B-48B8-A704-DFADFFC6FA2B}">
  <sheetPr>
    <tabColor rgb="FF92D050"/>
    <pageSetUpPr fitToPage="1"/>
  </sheetPr>
  <dimension ref="A1:U50"/>
  <sheetViews>
    <sheetView zoomScale="70" zoomScaleNormal="70" workbookViewId="0">
      <selection activeCell="Q23" sqref="Q23"/>
    </sheetView>
  </sheetViews>
  <sheetFormatPr baseColWidth="10" defaultColWidth="4.6640625" defaultRowHeight="18"/>
  <cols>
    <col min="1" max="1" width="20.1640625" bestFit="1" customWidth="1"/>
    <col min="2" max="3" width="4.1640625" customWidth="1"/>
    <col min="4" max="5" width="5.5" customWidth="1"/>
    <col min="6" max="20" width="7.5" customWidth="1"/>
    <col min="21" max="21" width="17" bestFit="1" customWidth="1"/>
    <col min="24" max="24" width="10.5" bestFit="1" customWidth="1"/>
  </cols>
  <sheetData>
    <row r="1" spans="1:21" s="1" customFormat="1" ht="30.75" customHeight="1" thickBot="1">
      <c r="A1" s="43">
        <f>シフト希望11月前半!A1</f>
        <v>44866</v>
      </c>
      <c r="B1" s="55" t="s">
        <v>0</v>
      </c>
      <c r="C1" s="56"/>
      <c r="D1" s="56"/>
      <c r="E1" s="56"/>
      <c r="F1" s="56"/>
      <c r="G1" s="56"/>
    </row>
    <row r="2" spans="1:21" ht="23.25" customHeight="1">
      <c r="G2" s="2"/>
      <c r="H2" s="3"/>
      <c r="I2" s="57" t="str">
        <f>シフト希望11月前半!I2:O2</f>
        <v>11月シフト（前半）</v>
      </c>
      <c r="J2" s="57"/>
      <c r="K2" s="57"/>
      <c r="L2" s="57"/>
      <c r="M2" s="57"/>
      <c r="N2" s="57"/>
      <c r="O2" s="57"/>
    </row>
    <row r="3" spans="1:21" ht="19.25" customHeight="1" thickBot="1">
      <c r="B3" s="4"/>
      <c r="C3" s="4"/>
      <c r="D3" s="4"/>
      <c r="E3" s="5"/>
      <c r="I3" s="6"/>
      <c r="J3" s="6"/>
      <c r="K3" s="7"/>
      <c r="L3" s="6"/>
      <c r="M3" s="8"/>
      <c r="N3" s="6"/>
      <c r="O3" s="6"/>
      <c r="P3" s="6"/>
      <c r="Q3" s="6"/>
      <c r="R3" s="6"/>
      <c r="S3" s="6"/>
      <c r="T3" s="9"/>
      <c r="U3" s="4"/>
    </row>
    <row r="4" spans="1:21" ht="22.5" customHeight="1" thickBot="1">
      <c r="B4" s="58"/>
      <c r="C4" s="59"/>
      <c r="D4" s="59"/>
      <c r="E4" s="60"/>
      <c r="F4" s="10">
        <f>$A$1</f>
        <v>44866</v>
      </c>
      <c r="G4" s="11">
        <f>F4+1</f>
        <v>44867</v>
      </c>
      <c r="H4" s="11">
        <f t="shared" ref="H4:T4" si="0">G4+1</f>
        <v>44868</v>
      </c>
      <c r="I4" s="11">
        <f t="shared" si="0"/>
        <v>44869</v>
      </c>
      <c r="J4" s="12">
        <f t="shared" si="0"/>
        <v>44870</v>
      </c>
      <c r="K4" s="11">
        <f t="shared" si="0"/>
        <v>44871</v>
      </c>
      <c r="L4" s="11">
        <f t="shared" si="0"/>
        <v>44872</v>
      </c>
      <c r="M4" s="11">
        <f t="shared" si="0"/>
        <v>44873</v>
      </c>
      <c r="N4" s="11">
        <f t="shared" si="0"/>
        <v>44874</v>
      </c>
      <c r="O4" s="11">
        <f t="shared" si="0"/>
        <v>44875</v>
      </c>
      <c r="P4" s="11">
        <f t="shared" si="0"/>
        <v>44876</v>
      </c>
      <c r="Q4" s="11">
        <f t="shared" si="0"/>
        <v>44877</v>
      </c>
      <c r="R4" s="11">
        <f t="shared" si="0"/>
        <v>44878</v>
      </c>
      <c r="S4" s="11">
        <f t="shared" si="0"/>
        <v>44879</v>
      </c>
      <c r="T4" s="13">
        <f t="shared" si="0"/>
        <v>44880</v>
      </c>
      <c r="U4" s="14" t="s">
        <v>1</v>
      </c>
    </row>
    <row r="5" spans="1:21" ht="24" customHeight="1" thickTop="1">
      <c r="B5" s="61"/>
      <c r="C5" s="62"/>
      <c r="D5" s="63"/>
      <c r="E5" s="64"/>
      <c r="F5" s="24"/>
      <c r="G5" s="25"/>
      <c r="H5" s="25"/>
      <c r="I5" s="26"/>
      <c r="J5" s="25"/>
      <c r="K5" s="25"/>
      <c r="L5" s="26"/>
      <c r="M5" s="26"/>
      <c r="N5" s="25"/>
      <c r="O5" s="25"/>
      <c r="P5" s="25"/>
      <c r="Q5" s="25"/>
      <c r="R5" s="25"/>
      <c r="S5" s="25"/>
      <c r="T5" s="27"/>
      <c r="U5" s="15"/>
    </row>
    <row r="6" spans="1:21" ht="24" customHeight="1">
      <c r="B6" s="51"/>
      <c r="C6" s="52"/>
      <c r="D6" s="53"/>
      <c r="E6" s="54"/>
      <c r="F6" s="28"/>
      <c r="G6" s="29"/>
      <c r="H6" s="29"/>
      <c r="I6" s="30"/>
      <c r="J6" s="29"/>
      <c r="K6" s="29"/>
      <c r="L6" s="30"/>
      <c r="M6" s="30"/>
      <c r="N6" s="29"/>
      <c r="O6" s="29"/>
      <c r="P6" s="29"/>
      <c r="Q6" s="29"/>
      <c r="R6" s="29"/>
      <c r="S6" s="29"/>
      <c r="T6" s="47"/>
      <c r="U6" s="15"/>
    </row>
    <row r="7" spans="1:21" ht="24" customHeight="1">
      <c r="B7" s="51"/>
      <c r="C7" s="52"/>
      <c r="D7" s="53"/>
      <c r="E7" s="54"/>
      <c r="F7" s="32"/>
      <c r="G7" s="33"/>
      <c r="H7" s="33"/>
      <c r="I7" s="34"/>
      <c r="J7" s="33"/>
      <c r="K7" s="33"/>
      <c r="L7" s="34"/>
      <c r="M7" s="34"/>
      <c r="N7" s="33"/>
      <c r="O7" s="33"/>
      <c r="P7" s="33"/>
      <c r="Q7" s="33"/>
      <c r="R7" s="33"/>
      <c r="S7" s="33"/>
      <c r="T7" s="48"/>
      <c r="U7" s="16"/>
    </row>
    <row r="8" spans="1:21" ht="24" customHeight="1">
      <c r="B8" s="51"/>
      <c r="C8" s="52"/>
      <c r="D8" s="53"/>
      <c r="E8" s="54"/>
      <c r="F8" s="32"/>
      <c r="G8" s="33"/>
      <c r="H8" s="33"/>
      <c r="I8" s="34"/>
      <c r="J8" s="33"/>
      <c r="K8" s="33"/>
      <c r="L8" s="34"/>
      <c r="M8" s="34"/>
      <c r="N8" s="33"/>
      <c r="O8" s="33"/>
      <c r="P8" s="33"/>
      <c r="Q8" s="33"/>
      <c r="R8" s="33"/>
      <c r="S8" s="33"/>
      <c r="T8" s="48"/>
      <c r="U8" s="15"/>
    </row>
    <row r="9" spans="1:21" ht="24" customHeight="1">
      <c r="B9" s="51"/>
      <c r="C9" s="52"/>
      <c r="D9" s="53"/>
      <c r="E9" s="54"/>
      <c r="F9" s="32"/>
      <c r="G9" s="33"/>
      <c r="H9" s="33"/>
      <c r="I9" s="34"/>
      <c r="J9" s="33"/>
      <c r="K9" s="33"/>
      <c r="L9" s="34"/>
      <c r="M9" s="34"/>
      <c r="N9" s="33"/>
      <c r="O9" s="33"/>
      <c r="P9" s="33"/>
      <c r="Q9" s="33"/>
      <c r="R9" s="33"/>
      <c r="S9" s="33"/>
      <c r="T9" s="48"/>
      <c r="U9" s="15"/>
    </row>
    <row r="10" spans="1:21" ht="24" customHeight="1">
      <c r="B10" s="51"/>
      <c r="C10" s="52"/>
      <c r="D10" s="53"/>
      <c r="E10" s="54"/>
      <c r="F10" s="32"/>
      <c r="G10" s="33"/>
      <c r="H10" s="33"/>
      <c r="I10" s="34"/>
      <c r="J10" s="33"/>
      <c r="K10" s="33"/>
      <c r="L10" s="34"/>
      <c r="M10" s="34"/>
      <c r="N10" s="33"/>
      <c r="O10" s="33"/>
      <c r="P10" s="33"/>
      <c r="Q10" s="33"/>
      <c r="R10" s="33"/>
      <c r="S10" s="33"/>
      <c r="T10" s="48"/>
      <c r="U10" s="15"/>
    </row>
    <row r="11" spans="1:21" ht="24" customHeight="1">
      <c r="B11" s="51"/>
      <c r="C11" s="52"/>
      <c r="D11" s="53"/>
      <c r="E11" s="54"/>
      <c r="F11" s="32"/>
      <c r="G11" s="33"/>
      <c r="H11" s="33"/>
      <c r="I11" s="34"/>
      <c r="J11" s="33"/>
      <c r="K11" s="33"/>
      <c r="L11" s="34"/>
      <c r="M11" s="34"/>
      <c r="N11" s="33"/>
      <c r="O11" s="33"/>
      <c r="P11" s="33"/>
      <c r="Q11" s="33"/>
      <c r="R11" s="33"/>
      <c r="S11" s="33"/>
      <c r="T11" s="48"/>
      <c r="U11" s="15"/>
    </row>
    <row r="12" spans="1:21" ht="24" customHeight="1">
      <c r="B12" s="51"/>
      <c r="C12" s="52"/>
      <c r="D12" s="53"/>
      <c r="E12" s="54"/>
      <c r="F12" s="32"/>
      <c r="G12" s="33"/>
      <c r="H12" s="33"/>
      <c r="I12" s="34"/>
      <c r="J12" s="33"/>
      <c r="K12" s="33"/>
      <c r="L12" s="34"/>
      <c r="M12" s="34"/>
      <c r="N12" s="33"/>
      <c r="O12" s="33"/>
      <c r="P12" s="33"/>
      <c r="Q12" s="33"/>
      <c r="R12" s="33"/>
      <c r="S12" s="33"/>
      <c r="T12" s="48"/>
      <c r="U12" s="17"/>
    </row>
    <row r="13" spans="1:21" ht="24" customHeight="1">
      <c r="B13" s="51"/>
      <c r="C13" s="52"/>
      <c r="D13" s="53"/>
      <c r="E13" s="54"/>
      <c r="F13" s="32"/>
      <c r="G13" s="33"/>
      <c r="H13" s="33"/>
      <c r="I13" s="34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48"/>
      <c r="U13" s="15"/>
    </row>
    <row r="14" spans="1:21" ht="24" customHeight="1">
      <c r="B14" s="51"/>
      <c r="C14" s="52"/>
      <c r="D14" s="53"/>
      <c r="E14" s="54"/>
      <c r="F14" s="32"/>
      <c r="G14" s="33"/>
      <c r="H14" s="33"/>
      <c r="I14" s="34"/>
      <c r="J14" s="33"/>
      <c r="K14" s="33"/>
      <c r="L14" s="34"/>
      <c r="M14" s="34"/>
      <c r="N14" s="33"/>
      <c r="O14" s="33"/>
      <c r="P14" s="33"/>
      <c r="Q14" s="33"/>
      <c r="R14" s="33"/>
      <c r="S14" s="33"/>
      <c r="T14" s="48"/>
      <c r="U14" s="16"/>
    </row>
    <row r="15" spans="1:21" ht="24" customHeight="1">
      <c r="B15" s="51"/>
      <c r="C15" s="52"/>
      <c r="D15" s="53"/>
      <c r="E15" s="54"/>
      <c r="F15" s="32"/>
      <c r="G15" s="33"/>
      <c r="H15" s="33"/>
      <c r="I15" s="34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48"/>
      <c r="U15" s="15"/>
    </row>
    <row r="16" spans="1:21" ht="24" customHeight="1">
      <c r="B16" s="51"/>
      <c r="C16" s="52"/>
      <c r="D16" s="53"/>
      <c r="E16" s="54"/>
      <c r="F16" s="32"/>
      <c r="G16" s="33"/>
      <c r="H16" s="33"/>
      <c r="I16" s="34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48"/>
      <c r="U16" s="16"/>
    </row>
    <row r="17" spans="2:21" ht="24" customHeight="1">
      <c r="B17" s="51"/>
      <c r="C17" s="52"/>
      <c r="D17" s="53"/>
      <c r="E17" s="54"/>
      <c r="F17" s="32"/>
      <c r="G17" s="33"/>
      <c r="H17" s="33"/>
      <c r="I17" s="34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48"/>
      <c r="U17" s="16"/>
    </row>
    <row r="18" spans="2:21" ht="24" customHeight="1" thickBot="1">
      <c r="B18" s="61"/>
      <c r="C18" s="62"/>
      <c r="D18" s="63"/>
      <c r="E18" s="64"/>
      <c r="F18" s="36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16"/>
    </row>
    <row r="19" spans="2:21" ht="22.5" customHeight="1" thickBot="1">
      <c r="B19" s="65"/>
      <c r="C19" s="65"/>
      <c r="D19" s="65"/>
      <c r="E19" s="66"/>
      <c r="F19" s="10">
        <f>$A$1</f>
        <v>44866</v>
      </c>
      <c r="G19" s="11">
        <f>F19+1</f>
        <v>44867</v>
      </c>
      <c r="H19" s="11">
        <f t="shared" ref="H19:T19" si="1">G19+1</f>
        <v>44868</v>
      </c>
      <c r="I19" s="11">
        <f t="shared" si="1"/>
        <v>44869</v>
      </c>
      <c r="J19" s="12">
        <f t="shared" si="1"/>
        <v>44870</v>
      </c>
      <c r="K19" s="11">
        <f t="shared" si="1"/>
        <v>44871</v>
      </c>
      <c r="L19" s="11">
        <f t="shared" si="1"/>
        <v>44872</v>
      </c>
      <c r="M19" s="11">
        <f t="shared" si="1"/>
        <v>44873</v>
      </c>
      <c r="N19" s="11">
        <f t="shared" si="1"/>
        <v>44874</v>
      </c>
      <c r="O19" s="11">
        <f t="shared" si="1"/>
        <v>44875</v>
      </c>
      <c r="P19" s="11">
        <f t="shared" si="1"/>
        <v>44876</v>
      </c>
      <c r="Q19" s="11">
        <f t="shared" si="1"/>
        <v>44877</v>
      </c>
      <c r="R19" s="11">
        <f t="shared" si="1"/>
        <v>44878</v>
      </c>
      <c r="S19" s="11">
        <f t="shared" si="1"/>
        <v>44879</v>
      </c>
      <c r="T19" s="13">
        <f t="shared" si="1"/>
        <v>44880</v>
      </c>
      <c r="U19" s="15"/>
    </row>
    <row r="20" spans="2:21" ht="24" customHeight="1" thickTop="1">
      <c r="B20" s="61"/>
      <c r="C20" s="62"/>
      <c r="D20" s="63"/>
      <c r="E20" s="64"/>
      <c r="F20" s="24"/>
      <c r="G20" s="25"/>
      <c r="H20" s="25"/>
      <c r="I20" s="26"/>
      <c r="J20" s="25"/>
      <c r="K20" s="25"/>
      <c r="L20" s="26"/>
      <c r="M20" s="26"/>
      <c r="N20" s="25"/>
      <c r="O20" s="25"/>
      <c r="P20" s="25"/>
      <c r="Q20" s="25"/>
      <c r="R20" s="25"/>
      <c r="S20" s="25"/>
      <c r="T20" s="27"/>
      <c r="U20" s="16"/>
    </row>
    <row r="21" spans="2:21" ht="24" customHeight="1">
      <c r="B21" s="51"/>
      <c r="C21" s="52"/>
      <c r="D21" s="53"/>
      <c r="E21" s="54"/>
      <c r="F21" s="28"/>
      <c r="G21" s="29"/>
      <c r="H21" s="29"/>
      <c r="I21" s="30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47"/>
      <c r="U21" s="16"/>
    </row>
    <row r="22" spans="2:21" ht="24" customHeight="1">
      <c r="B22" s="51"/>
      <c r="C22" s="52"/>
      <c r="D22" s="53"/>
      <c r="E22" s="54"/>
      <c r="F22" s="32"/>
      <c r="G22" s="33"/>
      <c r="H22" s="33"/>
      <c r="I22" s="34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48"/>
      <c r="U22" s="16"/>
    </row>
    <row r="23" spans="2:21" ht="24" customHeight="1">
      <c r="B23" s="51"/>
      <c r="C23" s="52"/>
      <c r="D23" s="53"/>
      <c r="E23" s="54"/>
      <c r="F23" s="32"/>
      <c r="G23" s="33"/>
      <c r="H23" s="33"/>
      <c r="I23" s="34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48"/>
      <c r="U23" s="16"/>
    </row>
    <row r="24" spans="2:21" ht="24" customHeight="1">
      <c r="B24" s="51"/>
      <c r="C24" s="52"/>
      <c r="D24" s="53"/>
      <c r="E24" s="54"/>
      <c r="F24" s="32"/>
      <c r="G24" s="33"/>
      <c r="H24" s="33"/>
      <c r="I24" s="34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48"/>
      <c r="U24" s="16"/>
    </row>
    <row r="25" spans="2:21" ht="24" customHeight="1">
      <c r="B25" s="51"/>
      <c r="C25" s="52"/>
      <c r="D25" s="53"/>
      <c r="E25" s="54"/>
      <c r="F25" s="32"/>
      <c r="G25" s="33"/>
      <c r="H25" s="33"/>
      <c r="I25" s="34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48"/>
      <c r="U25" s="16"/>
    </row>
    <row r="26" spans="2:21" ht="24" customHeight="1">
      <c r="B26" s="51"/>
      <c r="C26" s="52"/>
      <c r="D26" s="53"/>
      <c r="E26" s="54"/>
      <c r="F26" s="32"/>
      <c r="G26" s="33"/>
      <c r="H26" s="33"/>
      <c r="I26" s="34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48"/>
      <c r="U26" s="16"/>
    </row>
    <row r="27" spans="2:21" ht="24" customHeight="1">
      <c r="B27" s="51"/>
      <c r="C27" s="52"/>
      <c r="D27" s="53"/>
      <c r="E27" s="54"/>
      <c r="F27" s="32"/>
      <c r="G27" s="33"/>
      <c r="H27" s="33"/>
      <c r="I27" s="34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48"/>
      <c r="U27" s="18"/>
    </row>
    <row r="28" spans="2:21" ht="24" customHeight="1">
      <c r="B28" s="51"/>
      <c r="C28" s="52"/>
      <c r="D28" s="53"/>
      <c r="E28" s="54"/>
      <c r="F28" s="32"/>
      <c r="G28" s="33"/>
      <c r="H28" s="33"/>
      <c r="I28" s="34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48"/>
      <c r="U28" s="15"/>
    </row>
    <row r="29" spans="2:21" ht="24" customHeight="1">
      <c r="B29" s="51"/>
      <c r="C29" s="52"/>
      <c r="D29" s="53"/>
      <c r="E29" s="54"/>
      <c r="F29" s="32"/>
      <c r="G29" s="33"/>
      <c r="H29" s="33"/>
      <c r="I29" s="34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48"/>
      <c r="U29" s="15"/>
    </row>
    <row r="30" spans="2:21" ht="24" customHeight="1">
      <c r="B30" s="51"/>
      <c r="C30" s="52"/>
      <c r="D30" s="53"/>
      <c r="E30" s="54"/>
      <c r="F30" s="32"/>
      <c r="G30" s="33"/>
      <c r="H30" s="33"/>
      <c r="I30" s="34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48"/>
    </row>
    <row r="31" spans="2:21" ht="24" customHeight="1">
      <c r="B31" s="51"/>
      <c r="C31" s="52"/>
      <c r="D31" s="53"/>
      <c r="E31" s="54"/>
      <c r="F31" s="32"/>
      <c r="G31" s="33"/>
      <c r="H31" s="33"/>
      <c r="I31" s="34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48"/>
    </row>
    <row r="32" spans="2:21" ht="24" customHeight="1" thickBot="1">
      <c r="B32" s="67"/>
      <c r="C32" s="68"/>
      <c r="D32" s="69"/>
      <c r="E32" s="70"/>
      <c r="F32" s="40"/>
      <c r="G32" s="38"/>
      <c r="H32" s="38"/>
      <c r="I32" s="41"/>
      <c r="J32" s="38"/>
      <c r="K32" s="38"/>
      <c r="L32" s="41"/>
      <c r="M32" s="41"/>
      <c r="N32" s="38"/>
      <c r="O32" s="38"/>
      <c r="P32" s="38"/>
      <c r="Q32" s="38"/>
      <c r="R32" s="38"/>
      <c r="S32" s="38"/>
      <c r="T32" s="49"/>
    </row>
    <row r="50" spans="6:6">
      <c r="F50">
        <v>0</v>
      </c>
    </row>
  </sheetData>
  <mergeCells count="58">
    <mergeCell ref="B32:C32"/>
    <mergeCell ref="D32:E32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2:C22"/>
    <mergeCell ref="D22:E22"/>
    <mergeCell ref="B16:C16"/>
    <mergeCell ref="D16:E16"/>
    <mergeCell ref="B17:C17"/>
    <mergeCell ref="D17:E17"/>
    <mergeCell ref="B18:C18"/>
    <mergeCell ref="D18:E18"/>
    <mergeCell ref="B19:E19"/>
    <mergeCell ref="B20:C20"/>
    <mergeCell ref="D20:E20"/>
    <mergeCell ref="B21:C21"/>
    <mergeCell ref="D21:E21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6:C6"/>
    <mergeCell ref="D6:E6"/>
    <mergeCell ref="B1:G1"/>
    <mergeCell ref="I2:O2"/>
    <mergeCell ref="B4:E4"/>
    <mergeCell ref="B5:C5"/>
    <mergeCell ref="D5:E5"/>
  </mergeCells>
  <phoneticPr fontId="2"/>
  <conditionalFormatting sqref="F4:T4 F19:T19">
    <cfRule type="expression" dxfId="187" priority="1" stopIfTrue="1">
      <formula>WEEKDAY(F$4,1)=1</formula>
    </cfRule>
    <cfRule type="expression" dxfId="186" priority="2" stopIfTrue="1">
      <formula>WEEKDAY(F$4,1)=6</formula>
    </cfRule>
    <cfRule type="expression" dxfId="185" priority="3" stopIfTrue="1">
      <formula>WEEKDAY(F$4,1)=7</formula>
    </cfRule>
  </conditionalFormatting>
  <dataValidations count="1">
    <dataValidation imeMode="off" allowBlank="1" showInputMessage="1" showErrorMessage="1" sqref="F13:T18 U14:U27 F5:T11 F20:T32 I3:T3 F12:U12" xr:uid="{62D70226-BA1F-4590-BDD0-53B83839D251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217E2E52-0EC8-424B-B7BF-0E5B7C22A013}">
            <xm:f>COUNTIF(祝日一覧!$B$2:$B$100,F$4)</xm:f>
            <x14:dxf>
              <fill>
                <patternFill>
                  <bgColor rgb="FF92D050"/>
                </patternFill>
              </fill>
            </x14:dxf>
          </x14:cfRule>
          <xm:sqref>F4:T4 F19:T19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祝日一覧</vt:lpstr>
      <vt:lpstr>シフト希望前半（原紙）</vt:lpstr>
      <vt:lpstr>シフト表前半（原紙）</vt:lpstr>
      <vt:lpstr>シフト希望後半（原紙）</vt:lpstr>
      <vt:lpstr>シフト表後半（原紙）</vt:lpstr>
      <vt:lpstr>シフト希望10月後半</vt:lpstr>
      <vt:lpstr>シフト表10月後半</vt:lpstr>
      <vt:lpstr>シフト希望11月前半</vt:lpstr>
      <vt:lpstr>シフト表11月前半</vt:lpstr>
      <vt:lpstr>シフト希望11月後半</vt:lpstr>
      <vt:lpstr>シフト表11月後半</vt:lpstr>
      <vt:lpstr>シフト希望12月前半</vt:lpstr>
      <vt:lpstr>シフト表12月前半</vt:lpstr>
      <vt:lpstr>シフト希望12月後半</vt:lpstr>
      <vt:lpstr>シフト表12月後半</vt:lpstr>
      <vt:lpstr>シフト希望1月前半</vt:lpstr>
      <vt:lpstr>シフト表1月前半</vt:lpstr>
      <vt:lpstr>シフト希望1月後半</vt:lpstr>
      <vt:lpstr>シフト表1月後半</vt:lpstr>
      <vt:lpstr>シフト希望2月前半</vt:lpstr>
      <vt:lpstr>シフト表2月前半</vt:lpstr>
      <vt:lpstr>シフト希望2月後半</vt:lpstr>
      <vt:lpstr>シフト表2月後半</vt:lpstr>
      <vt:lpstr>シフト希望3月前半</vt:lpstr>
      <vt:lpstr>シフト表3月前半</vt:lpstr>
      <vt:lpstr>シフト希望3月後半</vt:lpstr>
      <vt:lpstr>シフト表3月後半</vt:lpstr>
      <vt:lpstr>シフト希望4月前半</vt:lpstr>
      <vt:lpstr>シフト表4月前半</vt:lpstr>
      <vt:lpstr>シフト希望4月後半</vt:lpstr>
      <vt:lpstr>シフト表4月後半</vt:lpstr>
      <vt:lpstr>シフト希望5月前半</vt:lpstr>
      <vt:lpstr>シフト表5月前半</vt:lpstr>
      <vt:lpstr>シフト希望5月後半</vt:lpstr>
      <vt:lpstr>シフト表5月後半</vt:lpstr>
      <vt:lpstr>シフト希望6月前半</vt:lpstr>
      <vt:lpstr>シフト表6月前半</vt:lpstr>
      <vt:lpstr>シフト希望6月後半</vt:lpstr>
      <vt:lpstr>シフト表6月後半</vt:lpstr>
      <vt:lpstr>シフト希望10月後半!Print_Area</vt:lpstr>
      <vt:lpstr>シフト希望11月後半!Print_Area</vt:lpstr>
      <vt:lpstr>シフト希望11月前半!Print_Area</vt:lpstr>
      <vt:lpstr>シフト希望12月後半!Print_Area</vt:lpstr>
      <vt:lpstr>シフト希望12月前半!Print_Area</vt:lpstr>
      <vt:lpstr>シフト希望1月後半!Print_Area</vt:lpstr>
      <vt:lpstr>シフト希望1月前半!Print_Area</vt:lpstr>
      <vt:lpstr>シフト希望2月後半!Print_Area</vt:lpstr>
      <vt:lpstr>シフト希望2月前半!Print_Area</vt:lpstr>
      <vt:lpstr>シフト希望3月後半!Print_Area</vt:lpstr>
      <vt:lpstr>シフト希望3月前半!Print_Area</vt:lpstr>
      <vt:lpstr>シフト希望4月後半!Print_Area</vt:lpstr>
      <vt:lpstr>シフト希望4月前半!Print_Area</vt:lpstr>
      <vt:lpstr>シフト希望5月後半!Print_Area</vt:lpstr>
      <vt:lpstr>シフト希望5月前半!Print_Area</vt:lpstr>
      <vt:lpstr>シフト希望6月後半!Print_Area</vt:lpstr>
      <vt:lpstr>シフト希望6月前半!Print_Area</vt:lpstr>
      <vt:lpstr>'シフト希望後半（原紙）'!Print_Area</vt:lpstr>
      <vt:lpstr>'シフト希望前半（原紙）'!Print_Area</vt:lpstr>
      <vt:lpstr>シフト表10月後半!Print_Area</vt:lpstr>
      <vt:lpstr>シフト表11月後半!Print_Area</vt:lpstr>
      <vt:lpstr>シフト表11月前半!Print_Area</vt:lpstr>
      <vt:lpstr>シフト表12月後半!Print_Area</vt:lpstr>
      <vt:lpstr>シフト表12月前半!Print_Area</vt:lpstr>
      <vt:lpstr>シフト表1月後半!Print_Area</vt:lpstr>
      <vt:lpstr>シフト表1月前半!Print_Area</vt:lpstr>
      <vt:lpstr>シフト表2月後半!Print_Area</vt:lpstr>
      <vt:lpstr>シフト表2月前半!Print_Area</vt:lpstr>
      <vt:lpstr>シフト表3月後半!Print_Area</vt:lpstr>
      <vt:lpstr>シフト表3月前半!Print_Area</vt:lpstr>
      <vt:lpstr>シフト表4月後半!Print_Area</vt:lpstr>
      <vt:lpstr>シフト表4月前半!Print_Area</vt:lpstr>
      <vt:lpstr>シフト表5月後半!Print_Area</vt:lpstr>
      <vt:lpstr>シフト表5月前半!Print_Area</vt:lpstr>
      <vt:lpstr>シフト表6月後半!Print_Area</vt:lpstr>
      <vt:lpstr>シフト表6月前半!Print_Area</vt:lpstr>
      <vt:lpstr>'シフト表後半（原紙）'!Print_Area</vt:lpstr>
      <vt:lpstr>'シフト表前半（原紙）'!Print_Area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hktj-</dc:creator>
  <cp:lastModifiedBy>Microsoft Office User</cp:lastModifiedBy>
  <cp:lastPrinted>2022-10-05T14:55:50Z</cp:lastPrinted>
  <dcterms:created xsi:type="dcterms:W3CDTF">2022-10-05T14:15:24Z</dcterms:created>
  <dcterms:modified xsi:type="dcterms:W3CDTF">2022-11-17T07:17:12Z</dcterms:modified>
</cp:coreProperties>
</file>